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15" documentId="120_S{2AC9BD13-BADA-5192-A53E-5A8FF88502F6}" xr6:coauthVersionLast="47" xr6:coauthVersionMax="47" xr10:uidLastSave="{32164D7E-E6E7-47BE-B3E0-2EE75EA7DF70}"/>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<sst xmlns="http://schemas.openxmlformats.org/spreadsheetml/2006/main" count="180281" uniqueCount="39123">
  <si>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</si>
  <si>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</si>
  <si>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</si>
  <si>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</si>
  <si>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</si>
  <si>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</si>
  <si>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</si>
  <si>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</si>
  <si>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</si>
  <si>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</si>
  <si>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</si>
  <si>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</si>
  <si>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</si>
  <si>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</si>
  <si>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</si>
  <si>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</si>
  <si>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</si>
  <si>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</si>
  <si>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</si>
  <si>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</si>
  <si>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</si>
  <si>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</si>
  <si>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</si>
  <si>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</si>
  <si>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</si>
  <si>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</si>
  <si>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</si>
  <si>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</si>
  <si>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</si>
  <si>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</si>
  <si>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</si>
  <si>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</si>
  <si>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</si>
  <si>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</si>
  <si>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</si>
  <si>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</si>
  <si>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</si>
  <si>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</si>
  <si>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</si>
  <si>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</si>
  <si>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</si>
  <si>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</si>
  <si>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</si>
  <si>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</si>
  <si>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</si>
  <si>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</si>
  <si>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</si>
  <si>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</si>
  <si>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</si>
  <si>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</si>
  <si>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</si>
  <si>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</si>
  <si>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</si>
  <si>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</si>
  <si>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</si>
  <si>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</si>
  <si>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</si>
  <si>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</si>
  <si>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</si>
  <si>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</si>
  <si>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</si>
  <si>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</si>
  <si>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</si>
  <si>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</si>
  <si>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</si>
  <si>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</si>
  <si>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</si>
  <si>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</si>
  <si>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</si>
  <si>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</si>
  <si>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</si>
  <si>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</si>
  <si>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</si>
  <si>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</si>
  <si>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</si>
  <si>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</si>
  <si>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</si>
  <si>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</si>
  <si>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</si>
  <si>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</si>
  <si>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</si>
  <si>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</si>
  <si>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</si>
  <si>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</si>
  <si>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</si>
  <si>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</si>
  <si>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</si>
  <si>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</si>
  <si>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</si>
  <si>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</si>
  <si>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</si>
  <si>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</si>
  <si>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</si>
  <si>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</si>
  <si>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</si>
  <si>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</si>
  <si>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</si>
  <si>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</si>
  <si>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</si>
  <si>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</si>
  <si>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</si>
  <si>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</si>
  <si>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</si>
  <si>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</si>
  <si>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</si>
  <si>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</si>
  <si>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</si>
  <si>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</si>
  <si>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</si>
  <si>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</si>
  <si>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</si>
  <si>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</si>
  <si>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</si>
  <si>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</si>
  <si>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</si>
  <si>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</si>
  <si>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</si>
  <si>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</si>
  <si>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</si>
  <si>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</si>
  <si>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</si>
  <si>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</si>
  <si>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</si>
  <si>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</si>
  <si>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</si>
  <si>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</si>
  <si>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</si>
  <si>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</si>
  <si>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</si>
  <si>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</si>
  <si>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</si>
  <si>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</si>
  <si>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</si>
  <si>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</si>
  <si>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</si>
  <si>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</si>
  <si>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</si>
  <si>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</si>
  <si>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</si>
  <si>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</si>
  <si>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</si>
  <si>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</si>
  <si>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</si>
  <si>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</si>
  <si>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</si>
  <si>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</si>
  <si>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</si>
  <si>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</si>
  <si>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</si>
  <si>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</si>
  <si>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</si>
  <si>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</si>
  <si>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</si>
  <si>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</si>
  <si>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</si>
  <si>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</si>
  <si>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</si>
  <si>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</si>
  <si>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</si>
  <si>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</si>
  <si>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</si>
  <si>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</si>
  <si>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</si>
  <si>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</si>
  <si>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</si>
  <si>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</si>
  <si>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</si>
  <si>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</si>
  <si>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</si>
  <si>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</si>
  <si>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</si>
  <si>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</si>
  <si>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</si>
  <si>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</si>
  <si>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</si>
  <si>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</si>
  <si>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</si>
  <si>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</si>
  <si>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</si>
  <si>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</si>
  <si>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</si>
  <si>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</si>
  <si>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</si>
  <si>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</si>
  <si>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</si>
  <si>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</si>
  <si>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</si>
  <si>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</si>
  <si>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</si>
  <si>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</si>
  <si>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</si>
  <si>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</si>
  <si>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</si>
  <si>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</si>
  <si>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</si>
  <si>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</si>
  <si>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</si>
  <si>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</si>
  <si>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</si>
  <si>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</si>
  <si>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</si>
  <si>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</si>
  <si>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</si>
  <si>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</si>
  <si>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</si>
  <si>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</si>
  <si>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</si>
  <si>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</si>
  <si>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</si>
  <si>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</si>
  <si>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</si>
  <si>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</si>
  <si>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</si>
  <si>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</si>
  <si>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</si>
  <si>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</si>
  <si>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</si>
  <si>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</si>
  <si>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</si>
  <si>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</si>
  <si>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</si>
  <si>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</si>
  <si>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</si>
  <si>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</si>
  <si>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</si>
  <si>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</si>
  <si>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</si>
  <si>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</si>
  <si>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</si>
  <si>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</si>
  <si>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</si>
  <si>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</si>
  <si>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</si>
  <si>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</si>
  <si>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</si>
  <si>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</si>
  <si>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</si>
  <si>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</si>
  <si>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</si>
  <si>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</si>
  <si>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</si>
  <si>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</si>
  <si>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</si>
  <si>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</si>
  <si>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</si>
  <si>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</si>
  <si>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</si>
  <si>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</si>
  <si>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</si>
  <si>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</si>
  <si>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</si>
  <si>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</si>
  <si>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</si>
  <si>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</si>
  <si>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</si>
  <si>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</si>
  <si>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</si>
  <si>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</si>
  <si>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</si>
  <si>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</si>
  <si>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</si>
  <si>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</si>
  <si>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</si>
  <si>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</si>
  <si>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</si>
  <si>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</si>
  <si>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</si>
  <si>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</si>
  <si>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</si>
  <si>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</si>
  <si>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</si>
  <si>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</si>
  <si>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</si>
  <si>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</si>
  <si>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</si>
  <si>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</si>
  <si>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</si>
  <si>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</si>
  <si>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</si>
  <si>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</si>
  <si>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</si>
  <si>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</si>
  <si>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</si>
  <si>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</si>
  <si>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</si>
  <si>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</si>
  <si>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</si>
  <si>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</si>
  <si>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</si>
  <si>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</si>
  <si>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</si>
  <si>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</si>
  <si>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</si>
  <si>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</si>
  <si>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</si>
  <si>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</si>
  <si>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</si>
  <si>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</si>
  <si>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</si>
  <si>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</si>
  <si>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</si>
  <si>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</si>
  <si>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</si>
  <si>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</si>
  <si>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</si>
  <si>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</si>
  <si>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</si>
  <si>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</si>
  <si>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</si>
  <si>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</si>
  <si>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</si>
  <si>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</si>
  <si>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</si>
  <si>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</si>
  <si>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</si>
  <si>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</si>
  <si>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</si>
  <si>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</si>
  <si>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</si>
  <si>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</si>
  <si>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</si>
  <si>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</si>
  <si>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</si>
  <si>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</si>
  <si>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</si>
  <si>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</si>
  <si>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</si>
  <si>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</si>
  <si>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</si>
  <si>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</si>
  <si>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</si>
  <si>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</si>
  <si>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</si>
  <si>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</si>
  <si>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</si>
  <si>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</si>
  <si>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</si>
  <si>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</si>
  <si>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</si>
  <si>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</si>
  <si>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</si>
  <si>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</si>
  <si>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</si>
  <si>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</si>
  <si>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</si>
  <si>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</si>
  <si>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</si>
  <si>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</si>
  <si>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</si>
  <si>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</si>
  <si>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</si>
  <si>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</si>
  <si>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</si>
  <si>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</si>
  <si>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</si>
  <si>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</si>
  <si>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</si>
  <si>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</si>
  <si>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</si>
  <si>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</si>
  <si>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</si>
  <si>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</si>
  <si>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</si>
  <si>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</si>
  <si>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</si>
  <si>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</si>
  <si>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</si>
  <si>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</si>
  <si>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</si>
  <si>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</si>
  <si>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</si>
  <si>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</si>
  <si>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</si>
  <si>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</si>
  <si>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</si>
  <si>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</si>
  <si>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</si>
  <si>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</si>
  <si>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</si>
  <si>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</si>
  <si>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</si>
  <si>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</si>
  <si>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</si>
  <si>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</si>
  <si>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</si>
  <si>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</si>
  <si>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</si>
  <si>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</si>
  <si>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</si>
  <si>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</si>
  <si>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</si>
  <si>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</si>
  <si>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</si>
  <si>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</si>
  <si>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</si>
  <si>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</si>
  <si>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</si>
  <si>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</si>
  <si>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</si>
  <si>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</si>
  <si>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</si>
  <si>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</si>
  <si>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</si>
  <si>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</si>
  <si>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</si>
  <si>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</si>
  <si>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</si>
  <si>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</si>
  <si>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</si>
  <si>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</si>
  <si>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</si>
  <si>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</si>
  <si>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</si>
  <si>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</si>
  <si>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</si>
  <si>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</si>
  <si>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</si>
  <si>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</si>
  <si>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</si>
  <si>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</si>
  <si>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</si>
  <si>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</si>
  <si>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</si>
  <si>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</si>
  <si>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</si>
  <si>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</si>
  <si>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</si>
  <si>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</si>
  <si>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</si>
  <si>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</si>
  <si>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</si>
  <si>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</si>
  <si>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</si>
  <si>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</si>
  <si>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</si>
  <si>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</si>
  <si>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</si>
  <si>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</si>
  <si>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</si>
  <si>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</si>
  <si>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</si>
  <si>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</si>
  <si>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</si>
  <si>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</si>
  <si>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</si>
  <si>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</si>
  <si>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</si>
  <si>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</si>
  <si>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</si>
  <si>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</si>
  <si>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</si>
  <si>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</si>
  <si>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</si>
  <si>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</si>
  <si>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</si>
  <si>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</si>
  <si>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</si>
  <si>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</si>
  <si>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</si>
  <si>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</si>
  <si>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</si>
  <si>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</si>
  <si>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</si>
  <si>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</si>
  <si>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</si>
  <si>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</si>
  <si>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</si>
  <si>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</si>
  <si>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</si>
  <si>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</si>
  <si>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</si>
  <si>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</si>
  <si>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</si>
  <si>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</si>
  <si>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</si>
  <si>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</si>
  <si>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</si>
  <si>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</si>
  <si>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</si>
  <si>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</si>
  <si>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</si>
  <si>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</si>
  <si>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</si>
  <si>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</si>
  <si>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</si>
  <si>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</si>
  <si>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</si>
  <si>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</si>
  <si>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</si>
  <si>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</si>
  <si>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</si>
  <si>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</si>
  <si>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</si>
  <si>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</si>
  <si>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</si>
  <si>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</si>
  <si>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</si>
  <si>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</si>
  <si>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</si>
  <si>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</si>
  <si>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</si>
  <si>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</si>
  <si>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</si>
  <si>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</si>
  <si>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</si>
  <si>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</si>
  <si>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</si>
  <si>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</si>
  <si>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</si>
  <si>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</si>
  <si>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</si>
  <si>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</si>
  <si>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</si>
  <si>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</si>
  <si>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</si>
  <si>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</si>
  <si>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</si>
  <si>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</si>
  <si>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</si>
  <si>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</si>
  <si>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</si>
  <si>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</si>
  <si>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</si>
  <si>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</si>
  <si>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</si>
  <si>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</si>
  <si>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</si>
  <si>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</si>
  <si>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</si>
  <si>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</si>
  <si>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</si>
  <si>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</si>
  <si>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</si>
  <si>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</si>
  <si>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</si>
  <si>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</si>
  <si>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</si>
  <si>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</si>
  <si>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</si>
  <si>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</si>
  <si>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</si>
  <si>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</si>
  <si>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</si>
  <si>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</si>
  <si>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</si>
  <si>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</si>
  <si>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</si>
  <si>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</si>
  <si>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</si>
  <si>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</si>
  <si>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</si>
  <si>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</si>
  <si>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</si>
  <si>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</si>
  <si>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</si>
  <si>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</si>
  <si>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</si>
  <si>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</si>
  <si>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</si>
  <si>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</si>
  <si>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</si>
  <si>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</si>
  <si>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</si>
  <si>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</si>
  <si>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</si>
  <si>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</si>
  <si>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</si>
  <si>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</si>
  <si>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</si>
  <si>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</si>
  <si>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</si>
  <si>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</si>
  <si>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</si>
  <si>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</si>
  <si>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</si>
  <si>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</si>
  <si>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</si>
  <si>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</si>
  <si>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</si>
  <si>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</si>
  <si>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</si>
  <si>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</si>
  <si>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</si>
  <si>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</si>
  <si>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</si>
  <si>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</si>
  <si>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</si>
  <si>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</si>
  <si>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</si>
  <si>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</si>
  <si>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</si>
  <si>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</si>
  <si>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</si>
  <si>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</si>
  <si>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</si>
  <si>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</si>
  <si>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</si>
  <si>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</si>
  <si>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</si>
  <si>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</si>
  <si>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</si>
  <si>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</si>
  <si>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</si>
  <si>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</si>
  <si>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</si>
  <si>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</si>
  <si>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</si>
  <si>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</si>
  <si>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</si>
  <si>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</si>
  <si>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</si>
  <si>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</si>
  <si>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</si>
  <si>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</si>
  <si>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</si>
  <si>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</si>
  <si>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</si>
  <si>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</si>
  <si>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</si>
  <si>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</si>
  <si>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</si>
  <si>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</si>
  <si>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</si>
  <si>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</si>
  <si>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</si>
  <si>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</si>
  <si>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</si>
  <si>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</si>
  <si>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</si>
  <si>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</si>
  <si>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</si>
  <si>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</si>
  <si>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</si>
  <si>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</si>
  <si>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</si>
  <si>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</si>
  <si>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</si>
  <si>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</si>
  <si>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</si>
  <si>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</si>
  <si>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</si>
  <si>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</si>
  <si>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</si>
  <si>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</si>
  <si>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</si>
  <si>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</si>
  <si>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</si>
  <si>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</si>
  <si>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</si>
  <si>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</si>
  <si>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</si>
  <si>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</si>
  <si>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</si>
  <si>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</si>
  <si>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</si>
  <si>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</si>
  <si>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</si>
  <si>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</si>
  <si>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</si>
  <si>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</si>
  <si>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</si>
  <si>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</si>
  <si>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</si>
  <si>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</si>
  <si>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</si>
  <si>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</si>
  <si>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</si>
  <si>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</si>
  <si>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</si>
  <si>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</si>
  <si>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</si>
  <si>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</si>
  <si>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</si>
  <si>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</si>
  <si>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</si>
  <si>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</si>
  <si>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</si>
  <si>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</si>
  <si>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</si>
  <si>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</si>
  <si>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</si>
  <si>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</si>
  <si>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</si>
  <si>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</si>
  <si>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</si>
  <si>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</si>
  <si>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</si>
  <si>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</si>
  <si>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</si>
  <si>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</si>
  <si>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</si>
  <si>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</si>
  <si>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</si>
  <si>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</si>
  <si>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</si>
  <si>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</si>
  <si>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</si>
  <si>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</si>
  <si>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</si>
  <si>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</si>
  <si>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</si>
  <si>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</si>
  <si>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</si>
  <si>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</si>
  <si>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</si>
  <si>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</si>
  <si>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</si>
  <si>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</si>
  <si>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</si>
  <si>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</si>
  <si>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</si>
  <si>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</si>
  <si>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</si>
  <si>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</si>
  <si>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</si>
  <si>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</si>
  <si>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</si>
  <si>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</si>
  <si>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</si>
  <si>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</si>
  <si>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</si>
  <si>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</si>
  <si>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</si>
  <si>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</si>
  <si>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</si>
  <si>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</si>
  <si>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</si>
  <si>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</si>
  <si>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</si>
  <si>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</si>
  <si>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</si>
  <si>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</si>
  <si>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</si>
  <si>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</si>
  <si>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</si>
  <si>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</si>
  <si>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</si>
  <si>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</si>
  <si>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</si>
  <si>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</si>
  <si>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</si>
  <si>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</si>
  <si>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</si>
  <si>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</si>
  <si>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</si>
  <si>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</si>
  <si>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</si>
  <si>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</si>
  <si>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</si>
  <si>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</si>
  <si>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</si>
  <si>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</si>
  <si>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</si>
  <si>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</si>
  <si>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</si>
  <si>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</si>
  <si>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</si>
  <si>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</si>
  <si>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</si>
  <si>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</si>
  <si>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</si>
  <si>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</si>
  <si>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</si>
  <si>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</si>
  <si>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</si>
  <si>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</si>
  <si>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</si>
  <si>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</si>
  <si>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</si>
  <si>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</si>
  <si>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</si>
  <si>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</si>
  <si>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</si>
  <si>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</si>
  <si>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</si>
  <si>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</si>
  <si>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</si>
  <si>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</si>
  <si>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</si>
  <si>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</si>
  <si>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</si>
  <si>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</si>
  <si>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</si>
  <si>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</si>
  <si>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</si>
  <si>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</si>
  <si>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</si>
  <si>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</si>
  <si>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</si>
  <si>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</si>
  <si>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</si>
  <si>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</si>
  <si>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</si>
  <si>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</si>
  <si>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</si>
  <si>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</si>
  <si>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</si>
  <si>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</si>
  <si>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</si>
  <si>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</si>
  <si>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</si>
  <si>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</si>
  <si>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</si>
  <si>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</si>
  <si>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</si>
  <si>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</si>
  <si>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</si>
  <si>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</si>
  <si>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</si>
  <si>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</si>
  <si>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</si>
  <si>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</si>
  <si>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</si>
  <si>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</si>
  <si>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</si>
  <si>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</si>
  <si>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</si>
  <si>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</si>
  <si>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</si>
  <si>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</si>
  <si>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</si>
  <si>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</si>
  <si>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</si>
  <si>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</si>
  <si>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</si>
  <si>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</si>
  <si>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</si>
  <si>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</si>
  <si>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</si>
  <si>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</si>
  <si>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</si>
  <si>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</si>
  <si>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</si>
  <si>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</si>
  <si>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</si>
  <si>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</si>
  <si>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</si>
  <si>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</si>
  <si>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</si>
  <si>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</si>
  <si>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</si>
  <si>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</si>
  <si>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</si>
  <si>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</si>
  <si>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</si>
  <si>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</si>
  <si>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</si>
  <si>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</si>
  <si>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</si>
  <si>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</si>
  <si>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</si>
  <si>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</si>
  <si>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</si>
  <si>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</si>
  <si>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</si>
  <si>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</si>
  <si>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</si>
  <si>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</si>
  <si>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</si>
  <si>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</si>
  <si>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</si>
  <si>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</si>
  <si>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</si>
  <si>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</si>
  <si>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</si>
  <si>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</si>
  <si>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</si>
  <si>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</si>
  <si>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</si>
  <si>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</si>
  <si>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</si>
  <si>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</si>
  <si>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</si>
  <si>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</si>
  <si>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</si>
  <si>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</si>
  <si>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</si>
  <si>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</si>
  <si>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</si>
  <si>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</si>
  <si>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</si>
  <si>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</si>
  <si>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</si>
  <si>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</si>
  <si>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</si>
  <si>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</si>
  <si>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</si>
  <si>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</si>
  <si>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</si>
  <si>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</si>
  <si>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</si>
  <si>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</si>
  <si>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</si>
  <si>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</si>
  <si>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</si>
  <si>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</si>
  <si>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</si>
  <si>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</si>
  <si>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</si>
  <si>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</si>
  <si>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</si>
  <si>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</si>
  <si>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</si>
  <si>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</si>
  <si>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</si>
  <si>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</si>
  <si>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</si>
  <si>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</si>
  <si>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</si>
  <si>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</si>
  <si>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</si>
  <si>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</si>
  <si>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</si>
  <si>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</si>
  <si>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</si>
  <si>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</si>
  <si>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</si>
  <si>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</si>
  <si>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</si>
  <si>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</si>
  <si>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</si>
  <si>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</si>
  <si>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</si>
  <si>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</si>
  <si>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</si>
  <si>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</si>
  <si>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</si>
  <si>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</si>
  <si>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</si>
  <si>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</si>
  <si>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</si>
  <si>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</si>
  <si>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</si>
  <si>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</si>
  <si>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</si>
  <si>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</si>
  <si>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</si>
  <si>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</si>
  <si>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</si>
  <si>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</si>
  <si>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</si>
  <si>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</si>
  <si>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</si>
  <si>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</si>
  <si>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</si>
  <si>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</si>
  <si>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</si>
  <si>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</si>
  <si>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</si>
  <si>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</si>
  <si>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</si>
  <si>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</si>
  <si>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</si>
  <si>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</si>
  <si>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</si>
  <si>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</si>
  <si>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</si>
  <si>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</si>
  <si>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</si>
  <si>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</si>
  <si>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</si>
  <si>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</si>
  <si>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</si>
  <si>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</si>
  <si>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</si>
  <si>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</si>
  <si>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</si>
  <si>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</si>
  <si>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</si>
  <si>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</si>
  <si>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</si>
  <si>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</si>
  <si>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</si>
  <si>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</si>
  <si>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</si>
  <si>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</si>
  <si>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</si>
  <si>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</si>
  <si>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</si>
  <si>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</si>
  <si>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</si>
  <si>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</si>
  <si>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</si>
  <si>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</si>
  <si>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</si>
  <si>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</si>
  <si>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</si>
  <si>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</si>
  <si>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</si>
  <si>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</si>
  <si>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</si>
  <si>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</si>
  <si>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</si>
  <si>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</si>
  <si>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</si>
  <si>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</si>
  <si>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</si>
  <si>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</si>
  <si>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</si>
  <si>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</si>
  <si>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</si>
  <si>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</si>
  <si>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</si>
  <si>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</si>
  <si>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</si>
  <si>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</si>
  <si>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</si>
  <si>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</si>
  <si>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</si>
  <si>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</si>
  <si>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</si>
  <si>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</si>
  <si>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</si>
  <si>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</si>
  <si>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</si>
  <si>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</si>
  <si>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</si>
  <si>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</si>
  <si>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</si>
  <si>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</si>
  <si>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</si>
  <si>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</si>
  <si>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</si>
  <si>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</si>
  <si>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</si>
  <si>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</si>
  <si>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</si>
  <si>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</si>
  <si>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</si>
  <si>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</si>
  <si>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</si>
  <si>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</si>
  <si>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</si>
  <si>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</si>
  <si>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</si>
  <si>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</si>
  <si>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</si>
  <si>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</si>
  <si>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</si>
  <si>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</si>
  <si>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</si>
  <si>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</si>
  <si>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</si>
  <si>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</si>
  <si>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</si>
  <si>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</si>
  <si>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</si>
  <si>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</si>
  <si>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</si>
  <si>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</si>
  <si>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</si>
  <si>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</si>
  <si>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</si>
  <si>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</si>
  <si>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</si>
  <si>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</si>
  <si>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</si>
  <si>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</si>
  <si>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</si>
  <si>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</si>
  <si>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</si>
  <si>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</si>
  <si>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</si>
  <si>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</si>
  <si>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</si>
  <si>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</si>
  <si>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</si>
  <si>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</si>
  <si>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</si>
  <si>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</si>
  <si>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</si>
  <si>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</si>
  <si>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</si>
  <si>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</si>
  <si>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</si>
  <si>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</si>
  <si>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</si>
  <si>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</si>
  <si>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</si>
  <si>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</si>
  <si>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</si>
  <si>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</si>
  <si>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</si>
  <si>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</si>
  <si>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</si>
  <si>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</si>
  <si>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</si>
  <si>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</si>
  <si>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</si>
  <si>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</si>
  <si>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</si>
  <si>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</si>
  <si>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</si>
  <si>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</si>
  <si>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</si>
  <si>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</si>
  <si>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</si>
  <si>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</si>
  <si>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</si>
  <si>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</si>
  <si>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</si>
  <si>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</si>
  <si>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</si>
  <si>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</si>
  <si>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</si>
  <si>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</si>
  <si>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</si>
  <si>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</si>
  <si>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</si>
  <si>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</si>
  <si>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</si>
  <si>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</si>
  <si>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</si>
  <si>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</si>
  <si>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</si>
  <si>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</si>
  <si>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</si>
  <si>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</si>
  <si>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</si>
  <si>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</si>
  <si>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</si>
  <si>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</si>
  <si>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</si>
  <si>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</si>
  <si>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</si>
  <si>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</si>
  <si>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</si>
  <si>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</si>
  <si>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</si>
  <si>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</si>
  <si>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</si>
  <si>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</si>
  <si>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</si>
  <si>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</si>
  <si>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</si>
  <si>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</si>
  <si>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</si>
  <si>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</si>
  <si>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</si>
  <si>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</si>
  <si>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</si>
  <si>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</si>
  <si>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</si>
  <si>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</si>
  <si>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</si>
  <si>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</si>
  <si>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</si>
  <si>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</si>
  <si>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</si>
  <si>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</si>
  <si>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</si>
  <si>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</si>
  <si>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</si>
  <si>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</si>
  <si>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</si>
  <si>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</si>
  <si>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</si>
  <si>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</si>
  <si>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</si>
  <si>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</si>
  <si>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</si>
  <si>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</si>
  <si>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</si>
  <si>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</si>
  <si>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</si>
  <si>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</si>
  <si>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</si>
  <si>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</si>
  <si>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</si>
  <si>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</si>
  <si>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</si>
  <si>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</si>
  <si>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</si>
  <si>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</si>
  <si>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</si>
  <si>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</si>
  <si>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</si>
  <si>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</si>
  <si>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</si>
  <si>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</si>
  <si>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</si>
  <si>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</si>
  <si>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</si>
  <si>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</si>
  <si>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</si>
  <si>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</si>
  <si>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</si>
  <si>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</si>
  <si>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</si>
  <si>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</si>
  <si>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</si>
  <si>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</si>
  <si>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</si>
  <si>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</si>
  <si>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</si>
  <si>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</si>
  <si>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</si>
  <si>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</si>
  <si>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</si>
  <si>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</si>
  <si>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</si>
  <si>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</si>
  <si>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</si>
  <si>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</si>
  <si>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</si>
  <si>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</si>
  <si>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</si>
  <si>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</si>
  <si>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</si>
  <si>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</si>
  <si>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</si>
  <si>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</si>
  <si>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</si>
  <si>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</si>
  <si>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</si>
  <si>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</si>
  <si>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</si>
  <si>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</si>
  <si>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</si>
  <si>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</si>
  <si>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</si>
  <si>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</si>
  <si>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</si>
  <si>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</si>
  <si>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</si>
  <si>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</si>
  <si>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</si>
  <si>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</si>
  <si>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</si>
  <si>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</si>
  <si>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</si>
  <si>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</si>
  <si>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</si>
  <si>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</si>
  <si>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</si>
  <si>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</si>
  <si>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</si>
  <si>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</si>
  <si>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</si>
  <si>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</si>
  <si>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</si>
  <si>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</si>
  <si>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</si>
  <si>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</si>
  <si>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</si>
  <si>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</si>
  <si>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</si>
  <si>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</si>
  <si>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</si>
  <si>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</si>
  <si>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</si>
  <si>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</si>
  <si>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</si>
  <si>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</si>
  <si>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</si>
  <si>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</si>
  <si>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</si>
  <si>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</si>
  <si>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</si>
  <si>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</si>
  <si>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</si>
  <si>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</si>
  <si>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</si>
  <si>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</si>
  <si>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</si>
  <si>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</si>
  <si>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</si>
  <si>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</si>
  <si>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</si>
  <si>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</si>
  <si>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</si>
  <si>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</si>
  <si>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</si>
  <si>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</si>
  <si>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</si>
  <si>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</si>
  <si>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</si>
  <si>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</si>
  <si>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</si>
  <si>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</si>
  <si>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</si>
  <si>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</si>
  <si>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</si>
  <si>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</si>
  <si>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</si>
  <si>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</si>
  <si>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</si>
  <si>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</si>
  <si>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</si>
  <si>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</si>
  <si>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</si>
  <si>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</si>
  <si>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</si>
  <si>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</si>
  <si>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</si>
  <si>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</si>
  <si>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</si>
  <si>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</si>
  <si>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</si>
  <si>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</si>
  <si>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</si>
  <si>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</si>
  <si>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</si>
  <si>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</si>
  <si>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</si>
  <si>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</si>
  <si>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</si>
  <si>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</si>
  <si>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</si>
  <si>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</si>
  <si>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</si>
  <si>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</si>
  <si>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</si>
  <si>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</si>
  <si>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</si>
  <si>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</si>
  <si>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</si>
  <si>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</si>
  <si>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</si>
  <si>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</si>
  <si>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</si>
  <si>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</si>
  <si>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</si>
  <si>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</si>
  <si>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</si>
  <si>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</si>
  <si>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</si>
  <si>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</si>
  <si>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</si>
  <si>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</si>
  <si>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</si>
  <si>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</si>
  <si>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</si>
  <si>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</si>
  <si>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</si>
  <si>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</si>
  <si>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</si>
  <si>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</si>
  <si>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</si>
  <si>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</si>
  <si>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</si>
  <si>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</si>
  <si>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</si>
  <si>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</si>
  <si>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</si>
  <si>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</si>
  <si>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</si>
  <si>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</si>
  <si>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</si>
  <si>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</si>
  <si>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</si>
  <si>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</si>
  <si>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</si>
  <si>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</si>
  <si>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</si>
  <si>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</si>
  <si>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</si>
  <si>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</si>
  <si>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</si>
  <si>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</si>
  <si>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</si>
  <si>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</si>
  <si>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</si>
  <si>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</si>
  <si>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</si>
  <si>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</si>
  <si>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</si>
  <si>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</si>
  <si>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</si>
  <si>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</si>
  <si>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</si>
  <si>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</si>
  <si>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</si>
  <si>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</si>
  <si>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</si>
  <si>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</si>
  <si>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</si>
  <si>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</si>
  <si>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</si>
  <si>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</si>
  <si>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</si>
  <si>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</si>
  <si>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</si>
  <si>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</si>
  <si>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</si>
  <si>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</si>
  <si>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</si>
  <si>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</si>
  <si>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</si>
  <si>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</si>
  <si>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</si>
  <si>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</si>
  <si>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</si>
  <si>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</si>
  <si>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</si>
  <si>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</si>
  <si>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</si>
  <si>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</si>
  <si>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</si>
  <si>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</si>
  <si>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</si>
  <si>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</si>
  <si>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</si>
  <si>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</si>
  <si>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</si>
  <si>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</si>
  <si>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</si>
  <si>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</si>
  <si>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</si>
  <si>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</si>
  <si>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</si>
  <si>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</si>
  <si>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</si>
  <si>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</si>
  <si>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</si>
  <si>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</si>
  <si>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</si>
  <si>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</si>
  <si>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</si>
  <si>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</si>
  <si>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</si>
  <si>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</si>
  <si>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</si>
  <si>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</si>
  <si>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</si>
  <si>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</si>
  <si>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</si>
  <si>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</si>
  <si>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</si>
  <si>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</si>
  <si>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</si>
  <si>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</si>
  <si>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</si>
  <si>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</si>
  <si>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</si>
  <si>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</si>
  <si>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</si>
  <si>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</si>
  <si>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</si>
  <si>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</si>
  <si>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</si>
  <si>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</si>
  <si>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</si>
  <si>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</si>
  <si>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</si>
  <si>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</si>
  <si>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</si>
  <si>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</si>
  <si>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</si>
  <si>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</si>
  <si>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</si>
  <si>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</si>
  <si>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</si>
  <si>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</si>
  <si>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</si>
  <si>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</si>
  <si>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</si>
  <si>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</si>
  <si>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</si>
  <si>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</si>
  <si>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</si>
  <si>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</si>
  <si>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</si>
  <si>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</si>
  <si>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</si>
  <si>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</si>
  <si>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</si>
  <si>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</si>
  <si>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</si>
  <si>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</si>
  <si>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</si>
  <si>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</si>
  <si>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</si>
  <si>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</si>
  <si>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</si>
  <si>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</si>
  <si>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</si>
  <si>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</si>
  <si>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</si>
  <si>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</si>
  <si>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</si>
  <si>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</si>
  <si>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</si>
  <si>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</si>
  <si>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</si>
  <si>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</si>
  <si>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</si>
  <si>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</si>
  <si>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</si>
  <si>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</si>
  <si>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</si>
  <si>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</si>
  <si>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</si>
  <si>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</si>
  <si>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</si>
  <si>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</si>
  <si>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</si>
  <si>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</si>
  <si>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</si>
  <si>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</si>
  <si>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</si>
  <si>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</si>
  <si>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</si>
  <si>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</si>
  <si>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</si>
  <si>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</si>
  <si>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</si>
  <si>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</si>
  <si>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</si>
  <si>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</si>
  <si>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</si>
  <si>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</si>
  <si>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</si>
  <si>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</si>
  <si>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</si>
  <si>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</si>
  <si>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</si>
  <si>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</si>
  <si>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</si>
  <si>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</si>
  <si>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</si>
  <si>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</si>
  <si>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</si>
  <si>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</si>
  <si>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</si>
  <si>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</si>
  <si>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</si>
  <si>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</si>
  <si>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</si>
  <si>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</si>
  <si>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</si>
  <si>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</si>
  <si>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</si>
  <si>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</si>
  <si>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</si>
  <si>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</si>
  <si>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</si>
  <si>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</si>
  <si>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</si>
  <si>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</si>
  <si>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</si>
  <si>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</si>
  <si>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</si>
  <si>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</si>
  <si>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</si>
  <si>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</si>
  <si>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</si>
  <si>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</si>
  <si>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</si>
  <si>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</si>
  <si>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</si>
  <si>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</si>
  <si>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</si>
  <si>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</si>
  <si>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</si>
  <si>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</si>
  <si>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</si>
  <si>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</si>
  <si>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</si>
  <si>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</si>
  <si>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</si>
  <si>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</si>
  <si>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</si>
  <si>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</si>
  <si>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</si>
  <si>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</si>
  <si>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</si>
  <si>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</si>
  <si>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</si>
  <si>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</si>
  <si>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</si>
  <si>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</si>
  <si>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</si>
  <si>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</si>
  <si>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</si>
  <si>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</si>
  <si>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</si>
  <si>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</si>
  <si>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</si>
  <si>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</si>
  <si>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</si>
  <si>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</si>
  <si>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</si>
  <si>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</si>
  <si>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</si>
  <si>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</si>
  <si>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</si>
  <si>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</si>
  <si>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</si>
  <si>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</si>
  <si>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</si>
  <si>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</si>
  <si>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</si>
  <si>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</si>
  <si>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</si>
  <si>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</si>
  <si>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</si>
  <si>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</si>
  <si>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</si>
  <si>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</si>
  <si>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</si>
  <si>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</si>
  <si>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</si>
  <si>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</si>
  <si>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</si>
  <si>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</si>
  <si>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</si>
  <si>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</si>
  <si>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</si>
  <si>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</si>
  <si>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</si>
  <si>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</si>
  <si>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</si>
  <si>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</si>
  <si>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</si>
  <si>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</si>
  <si>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</si>
  <si>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</si>
  <si>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</si>
  <si>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</si>
  <si>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</si>
  <si>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</si>
  <si>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</si>
  <si>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</si>
  <si>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</si>
  <si>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</si>
  <si>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</si>
  <si>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</si>
  <si>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</si>
  <si>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</si>
  <si>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</si>
  <si>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</si>
  <si>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</si>
  <si>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</si>
  <si>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</si>
  <si>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</si>
  <si>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</si>
  <si>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</si>
  <si>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</si>
  <si>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</si>
  <si>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</si>
  <si>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</si>
  <si>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</si>
  <si>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</si>
  <si>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</si>
  <si>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</si>
  <si>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</si>
  <si>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</si>
  <si>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</si>
  <si>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</si>
  <si>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</si>
  <si>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</si>
  <si>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</si>
  <si>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</si>
  <si>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</si>
  <si>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</si>
  <si>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</si>
  <si>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</si>
  <si>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</si>
  <si>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</si>
  <si>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</si>
  <si>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</si>
  <si>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</si>
  <si>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</si>
  <si>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</si>
  <si>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</si>
  <si>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</si>
  <si>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</si>
  <si>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</si>
  <si>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</si>
  <si>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</si>
  <si>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</si>
  <si>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</si>
  <si>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</si>
  <si>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</si>
  <si>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</si>
  <si>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</si>
  <si>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</si>
  <si>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</si>
  <si>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</si>
  <si>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</si>
  <si>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</si>
  <si>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</si>
  <si>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</si>
  <si>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</si>
  <si>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</si>
  <si>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</si>
  <si>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</si>
  <si>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</si>
  <si>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</si>
  <si>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</si>
  <si>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</si>
  <si>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</si>
  <si>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</si>
  <si>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</si>
  <si>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</si>
  <si>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</si>
  <si>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</si>
  <si>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</si>
  <si>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</si>
  <si>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</si>
  <si>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</si>
  <si>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</si>
  <si>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</si>
  <si>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</si>
  <si>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</si>
  <si>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</si>
  <si>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</si>
  <si>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</si>
  <si>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</si>
  <si>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</si>
  <si>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</si>
  <si>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</si>
  <si>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</si>
  <si>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</si>
  <si>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</si>
  <si>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</si>
  <si>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</si>
  <si>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</si>
  <si>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</si>
  <si>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</si>
  <si>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</si>
  <si>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</si>
  <si>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</si>
  <si>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</si>
  <si>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</si>
  <si>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</si>
  <si>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</si>
  <si>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</si>
  <si>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</si>
  <si>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</si>
  <si>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</si>
  <si>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</si>
  <si>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</si>
  <si>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</si>
  <si>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</si>
  <si>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</si>
  <si>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</si>
  <si>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</si>
  <si>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</si>
  <si>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</si>
  <si>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</si>
  <si>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</si>
  <si>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</si>
  <si>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</si>
  <si>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</si>
  <si>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</si>
  <si>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</si>
  <si>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</si>
  <si>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</si>
  <si>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</si>
  <si>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</si>
  <si>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</si>
  <si>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</si>
  <si>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</si>
  <si>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</si>
  <si>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</si>
  <si>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</si>
  <si>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</si>
  <si>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</si>
  <si>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</si>
  <si>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</si>
  <si>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</si>
  <si>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</si>
  <si>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</si>
  <si>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</si>
  <si>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</si>
  <si>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</si>
  <si>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</si>
  <si>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</si>
  <si>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</si>
  <si>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</si>
  <si>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</si>
  <si>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</si>
  <si>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</si>
  <si>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</si>
  <si>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</si>
  <si>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</si>
  <si>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</si>
  <si>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</si>
  <si>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</si>
  <si>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</si>
  <si>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</si>
  <si>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</si>
  <si>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</si>
  <si>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</si>
  <si>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</si>
  <si>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</si>
  <si>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</si>
  <si>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</si>
  <si>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</si>
  <si>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</si>
  <si>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</si>
  <si>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</si>
  <si>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</si>
  <si>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</si>
  <si>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</si>
  <si>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</si>
  <si>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</si>
  <si>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</si>
  <si>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</si>
  <si>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</si>
  <si>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</si>
  <si>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</si>
  <si>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</si>
  <si>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</si>
  <si>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</si>
  <si>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</si>
  <si>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</si>
  <si>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</si>
  <si>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</si>
  <si>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</si>
  <si>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</si>
  <si>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</si>
  <si>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</si>
  <si>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</si>
  <si>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</si>
  <si>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</si>
  <si>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</si>
  <si>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</si>
  <si>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</si>
  <si>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</si>
  <si>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</si>
  <si>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</si>
  <si>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</si>
  <si>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</si>
  <si>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</si>
  <si>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</si>
  <si>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</si>
  <si>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</si>
  <si>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</si>
  <si>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</si>
  <si>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</si>
  <si>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</si>
  <si>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</si>
  <si>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</si>
  <si>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</si>
  <si>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</si>
  <si>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</si>
  <si>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</si>
  <si>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</si>
  <si>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</si>
  <si>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</si>
  <si>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</si>
  <si>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</si>
  <si>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</si>
  <si>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</si>
  <si>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</si>
  <si>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</si>
  <si>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</si>
  <si>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</si>
  <si>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</si>
  <si>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</si>
  <si>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</si>
  <si>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</si>
  <si>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</si>
  <si>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</si>
  <si>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</si>
  <si>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</si>
  <si>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</si>
  <si>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</si>
  <si>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</si>
  <si>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</si>
  <si>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</si>
  <si>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</si>
  <si>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</si>
  <si>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</si>
  <si>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</si>
  <si>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</si>
  <si>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</si>
  <si>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</si>
  <si>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</si>
  <si>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</si>
  <si>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</si>
  <si>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</si>
  <si>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</si>
  <si>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</si>
  <si>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</si>
  <si>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</si>
  <si>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</si>
  <si>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</si>
  <si>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</si>
  <si>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</si>
  <si>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</si>
  <si>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</si>
  <si>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</si>
  <si>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</si>
  <si>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</si>
  <si>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</si>
  <si>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</si>
  <si>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</si>
  <si>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</si>
  <si>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</si>
  <si>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</si>
  <si>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</si>
  <si>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</si>
  <si>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</si>
  <si>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</si>
  <si>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</si>
  <si>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</si>
  <si>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</si>
  <si>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</si>
  <si>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</si>
  <si>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</si>
  <si>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</si>
  <si>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</si>
  <si>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</si>
  <si>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</si>
  <si>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</si>
  <si>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</si>
  <si>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</si>
  <si>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</si>
  <si>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</si>
  <si>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</si>
  <si>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</si>
  <si>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</si>
  <si>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</si>
  <si>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</si>
  <si>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</si>
  <si>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</si>
  <si>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</si>
  <si>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</si>
  <si>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</si>
  <si>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</si>
  <si>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</si>
  <si>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</si>
  <si>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</si>
  <si>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</si>
  <si>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</si>
  <si>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</si>
  <si>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</si>
  <si>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</si>
  <si>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</si>
  <si>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</si>
  <si>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</si>
  <si>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</si>
  <si>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</si>
  <si>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</si>
  <si>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</si>
  <si>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</si>
  <si>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</si>
  <si>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</si>
  <si>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</si>
  <si>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</si>
  <si>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</si>
  <si>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</si>
  <si>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</si>
  <si>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</si>
  <si>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</si>
  <si>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</si>
  <si>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</si>
  <si>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</si>
  <si>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</si>
  <si>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</si>
  <si>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</si>
  <si>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</si>
  <si>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</si>
  <si>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</si>
  <si>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</si>
  <si>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</si>
  <si>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</si>
  <si>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</si>
  <si>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</si>
  <si>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</si>
  <si>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</si>
  <si>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</si>
  <si>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</si>
  <si>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</si>
  <si>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</si>
  <si>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</si>
  <si>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</si>
  <si>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</si>
  <si>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</si>
  <si>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</si>
  <si>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</si>
  <si>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</si>
  <si>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</si>
  <si>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</si>
  <si>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</si>
  <si>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</si>
  <si>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</si>
  <si>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</si>
  <si>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</si>
  <si>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</si>
  <si>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</si>
  <si>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</si>
  <si>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</si>
  <si>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</si>
  <si>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</si>
  <si>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</si>
  <si>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</si>
  <si>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</si>
  <si>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</si>
  <si>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</si>
  <si>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</si>
  <si>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</si>
  <si>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</si>
  <si>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</si>
  <si>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</si>
  <si>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</si>
  <si>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</si>
  <si>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</si>
  <si>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</si>
  <si>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</si>
  <si>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</si>
  <si>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</si>
  <si>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</si>
  <si>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</si>
  <si>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</si>
  <si>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</si>
  <si>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</si>
  <si>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</si>
  <si>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</si>
  <si>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</si>
  <si>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</si>
  <si>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</si>
  <si>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</si>
  <si>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</si>
  <si>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</si>
  <si>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</si>
  <si>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</si>
  <si>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</si>
  <si>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</si>
  <si>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</si>
  <si>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</si>
  <si>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</si>
  <si>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</si>
  <si>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</si>
  <si>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</si>
  <si>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</si>
  <si>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</si>
  <si>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</si>
  <si>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</si>
  <si>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</si>
  <si>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</si>
  <si>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</si>
  <si>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</si>
  <si>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</si>
  <si>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</si>
  <si>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</si>
  <si>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</si>
  <si>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</si>
  <si>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</si>
  <si>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</si>
  <si>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</si>
  <si>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</si>
  <si>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</si>
  <si>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</si>
  <si>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</si>
  <si>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</si>
  <si>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</si>
  <si>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</si>
  <si>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</si>
  <si>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</si>
  <si>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</si>
  <si>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</si>
  <si>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</si>
  <si>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</si>
  <si>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</si>
  <si>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</si>
  <si>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</si>
  <si>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</si>
  <si>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</si>
  <si>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</si>
  <si>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</si>
  <si>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</si>
  <si>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</si>
  <si>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</si>
  <si>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</si>
  <si>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</si>
  <si>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</si>
  <si>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</si>
  <si>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</si>
  <si>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</si>
  <si>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</si>
  <si>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</si>
  <si>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</si>
  <si>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</si>
  <si>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</si>
  <si>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</si>
  <si>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</si>
  <si>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</si>
  <si>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</si>
  <si>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</si>
  <si>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</si>
  <si>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</si>
  <si>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</si>
  <si>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</si>
  <si>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</si>
  <si>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</si>
  <si>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</si>
  <si>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</si>
  <si>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</si>
  <si>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</si>
  <si>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</si>
  <si>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</si>
  <si>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</si>
  <si>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</si>
  <si>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</si>
  <si>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</si>
  <si>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</si>
  <si>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</si>
  <si>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</si>
  <si>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</si>
  <si>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</si>
  <si>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</si>
  <si>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</si>
  <si>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</si>
  <si>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</si>
  <si>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</si>
  <si>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</si>
  <si>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</si>
  <si>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</si>
  <si>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</si>
  <si>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</si>
  <si>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</si>
  <si>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</si>
  <si>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</si>
  <si>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</si>
  <si>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</si>
  <si>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</si>
  <si>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</si>
  <si>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</si>
  <si>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</si>
  <si>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</si>
  <si>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</si>
  <si>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</si>
  <si>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</si>
  <si>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</si>
  <si>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</si>
  <si>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</si>
  <si>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</si>
  <si>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</si>
  <si>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</si>
  <si>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</si>
  <si>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</si>
  <si>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</si>
  <si>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</si>
  <si>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</si>
  <si>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</si>
  <si>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</si>
  <si>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</si>
  <si>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</si>
  <si>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</si>
  <si>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</si>
  <si>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</si>
  <si>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</si>
  <si>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</si>
  <si>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</si>
  <si>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</si>
  <si>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</si>
  <si>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</si>
  <si>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</si>
  <si>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</si>
  <si>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</si>
  <si>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</si>
  <si>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</si>
  <si>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</si>
  <si>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</si>
  <si>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</si>
  <si>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</si>
  <si>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</si>
  <si>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</si>
  <si>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</si>
  <si>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</si>
  <si>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</si>
  <si>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</si>
  <si>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</si>
  <si>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</si>
  <si>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</si>
  <si>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</si>
  <si>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</si>
  <si>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</si>
  <si>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</si>
  <si>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</si>
  <si>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</si>
  <si>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</si>
  <si>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</si>
  <si>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</si>
  <si>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</si>
  <si>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</si>
  <si>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</si>
  <si>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</si>
  <si>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</si>
  <si>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</si>
  <si>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</si>
  <si>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</si>
  <si>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</si>
  <si>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</si>
  <si>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</si>
  <si>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</si>
  <si>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</si>
  <si>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</si>
  <si>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</si>
  <si>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</si>
  <si>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</si>
  <si>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</si>
  <si>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</si>
  <si>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</si>
  <si>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</si>
  <si>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</si>
  <si>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</si>
  <si>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</si>
  <si>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</si>
  <si>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</si>
  <si>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</si>
  <si>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</si>
  <si>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</si>
  <si>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</si>
  <si>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</si>
  <si>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</si>
  <si>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</si>
  <si>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</si>
  <si>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</si>
  <si>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</si>
  <si>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</si>
  <si>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</si>
  <si>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</si>
  <si>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</si>
  <si>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</si>
  <si>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</si>
  <si>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</si>
  <si>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</si>
  <si>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</si>
  <si>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</si>
  <si>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</si>
  <si>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</si>
  <si>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</si>
  <si>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</si>
  <si>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</si>
  <si>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</si>
  <si>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</si>
  <si>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</si>
  <si>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</si>
  <si>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</si>
  <si>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</si>
  <si>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</si>
  <si>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</si>
  <si>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</si>
  <si>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</si>
  <si>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</si>
  <si>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</si>
  <si>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</si>
  <si>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</si>
  <si>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</si>
  <si>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</si>
  <si>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</si>
  <si>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</si>
  <si>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</si>
  <si>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</si>
  <si>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</si>
  <si>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</si>
  <si>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</si>
  <si>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</si>
  <si>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</si>
  <si>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</si>
  <si>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</si>
  <si>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</si>
  <si>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</si>
  <si>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</si>
  <si>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</si>
  <si>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</si>
  <si>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</si>
  <si>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</si>
  <si>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</si>
  <si>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</si>
  <si>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</si>
  <si>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</si>
  <si>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</si>
  <si>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</si>
  <si>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</si>
  <si>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</si>
  <si>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</si>
  <si>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</si>
  <si>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</si>
  <si>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</si>
  <si>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</si>
  <si>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</si>
  <si>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</si>
  <si>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</si>
  <si>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</si>
  <si>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</si>
  <si>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</si>
  <si>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</si>
  <si>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</si>
  <si>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</si>
  <si>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</si>
  <si>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</si>
  <si>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</si>
  <si>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</si>
  <si>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</si>
  <si>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</si>
  <si>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</si>
  <si>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</si>
  <si>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</si>
  <si>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</si>
  <si>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</si>
  <si>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</si>
  <si>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</si>
  <si>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</si>
  <si>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</si>
  <si>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</si>
  <si>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</si>
  <si>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</si>
  <si>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</si>
  <si>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</si>
  <si>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</si>
  <si>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</si>
  <si>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</si>
  <si>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</si>
  <si>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</si>
  <si>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</si>
  <si>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</si>
  <si>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</si>
  <si>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</si>
  <si>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</si>
  <si>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</si>
  <si>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</si>
  <si>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</si>
  <si>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</si>
  <si>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</si>
  <si>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</si>
  <si>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</si>
  <si>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</si>
  <si>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</si>
  <si>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</si>
  <si>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</si>
  <si>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</si>
  <si>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</si>
  <si>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</si>
  <si>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</si>
  <si>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</si>
  <si>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</si>
  <si>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</si>
  <si>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</si>
  <si>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</si>
  <si>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</si>
  <si>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</si>
  <si>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</si>
  <si>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</si>
  <si>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</si>
  <si>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</si>
  <si>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</si>
  <si>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</si>
  <si>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</si>
  <si>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</si>
  <si>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</si>
  <si>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</si>
  <si>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</si>
  <si>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</si>
  <si>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</si>
  <si>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</si>
  <si>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</si>
  <si>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</si>
  <si>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</si>
  <si>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</si>
  <si>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</si>
  <si>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</si>
  <si>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</si>
  <si>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</si>
  <si>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</si>
  <si>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</si>
  <si>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</si>
  <si>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</si>
  <si>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</si>
  <si>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</si>
  <si>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</si>
  <si>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</si>
  <si>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</si>
  <si>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</si>
  <si>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</si>
  <si>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</si>
  <si>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</si>
  <si>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</si>
  <si>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</si>
  <si>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</si>
  <si>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</si>
  <si>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</si>
  <si>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</si>
  <si>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</si>
  <si>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</si>
  <si>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</si>
  <si>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</si>
  <si>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</si>
  <si>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</si>
  <si>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</si>
  <si>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</si>
  <si>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</si>
  <si>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</si>
  <si>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</si>
  <si>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</si>
  <si>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</si>
  <si>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</si>
  <si>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</si>
  <si>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</si>
  <si>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</si>
  <si>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</si>
  <si>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</si>
  <si>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</si>
  <si>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</si>
  <si>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</si>
  <si>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</si>
  <si>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</si>
  <si>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</si>
  <si>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</si>
  <si>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</si>
  <si>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</si>
  <si>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</si>
  <si>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</si>
  <si>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</si>
  <si>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</si>
  <si>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</si>
  <si>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</si>
  <si>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</si>
  <si>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</si>
  <si>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</si>
  <si>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</si>
  <si>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</si>
  <si>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</si>
  <si>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</si>
  <si>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</si>
  <si>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</si>
  <si>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</si>
  <si>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</si>
  <si>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</si>
  <si>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</si>
  <si>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</si>
  <si>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</si>
  <si>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</si>
  <si>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</si>
  <si>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</si>
  <si>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</si>
  <si>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</si>
  <si>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</si>
  <si>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</si>
  <si>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</si>
  <si>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</si>
  <si>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</si>
  <si>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</si>
  <si>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</si>
  <si>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</si>
  <si>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</si>
  <si>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</si>
  <si>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</si>
  <si>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</si>
  <si>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</si>
  <si>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</si>
  <si>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</si>
  <si>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</si>
  <si>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</si>
  <si>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</si>
  <si>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</si>
  <si>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</si>
  <si>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</si>
  <si>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</si>
  <si>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</si>
  <si>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</si>
  <si>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</si>
  <si>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</si>
  <si>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</si>
  <si>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</si>
  <si>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</si>
  <si>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</si>
  <si>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</si>
  <si>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</si>
  <si>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</si>
  <si>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</si>
  <si>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</si>
  <si>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</si>
  <si>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</si>
  <si>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</si>
  <si>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</si>
  <si>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</si>
  <si>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</si>
  <si>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</si>
  <si>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</si>
  <si>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</si>
  <si>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</si>
  <si>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</si>
  <si>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</si>
  <si>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</si>
  <si>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</si>
  <si>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</si>
  <si>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</si>
  <si>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</si>
  <si>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</si>
  <si>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</si>
  <si>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</si>
  <si>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</si>
  <si>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</si>
  <si>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</si>
  <si>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</si>
  <si>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</si>
  <si>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</si>
  <si>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</si>
  <si>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</si>
  <si>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</si>
  <si>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</si>
  <si>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</si>
  <si>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</si>
  <si>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</si>
  <si>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</si>
  <si>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</si>
  <si>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</si>
  <si>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</si>
  <si>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</si>
  <si>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</si>
  <si>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</si>
  <si>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</si>
  <si>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</si>
  <si>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</si>
  <si>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</si>
  <si>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</si>
  <si>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</si>
  <si>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</si>
  <si>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</si>
  <si>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</si>
  <si>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</si>
  <si>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</si>
  <si>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</si>
  <si>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</si>
  <si>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</si>
  <si>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</si>
  <si>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</si>
  <si>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</si>
  <si>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</si>
  <si>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</si>
  <si>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</si>
  <si>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</si>
  <si>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</si>
  <si>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</si>
  <si>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</si>
  <si>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</si>
  <si>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</si>
  <si>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</si>
  <si>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</si>
  <si>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</si>
  <si>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</si>
  <si>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</si>
  <si>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</si>
  <si>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</si>
  <si>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</si>
  <si>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</si>
  <si>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</si>
  <si>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</si>
  <si>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</si>
  <si>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</si>
  <si>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</si>
  <si>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</si>
  <si>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</si>
  <si>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</si>
  <si>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</si>
  <si>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</si>
  <si>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</si>
  <si>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</si>
  <si>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</si>
  <si>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</si>
  <si>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</si>
  <si>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</si>
  <si>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</si>
  <si>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</si>
  <si>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</si>
  <si>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</si>
  <si>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</si>
  <si>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</si>
  <si>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</si>
  <si>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</si>
  <si>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</si>
  <si>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</si>
  <si>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</si>
  <si>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</si>
  <si>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</si>
  <si>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</si>
  <si>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</si>
  <si>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</si>
  <si>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</si>
  <si>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</si>
  <si>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</si>
  <si>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</si>
  <si>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</si>
  <si>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</si>
  <si>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</si>
  <si>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</si>
  <si>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</si>
  <si>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</si>
  <si>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</si>
  <si>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</si>
  <si>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</si>
  <si>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</si>
  <si>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</si>
  <si>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</si>
  <si>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</si>
  <si>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</si>
  <si>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</si>
  <si>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</si>
  <si>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</si>
  <si>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</si>
  <si>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</si>
  <si>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</si>
  <si>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</si>
  <si>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</si>
  <si>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</si>
  <si>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</si>
  <si>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</si>
  <si>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</si>
  <si>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</si>
  <si>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</si>
  <si>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</si>
  <si>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</si>
  <si>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</si>
  <si>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</si>
  <si>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</si>
  <si>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</si>
  <si>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</si>
  <si>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</si>
  <si>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</si>
  <si>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</si>
  <si>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</si>
  <si>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</si>
  <si>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</si>
  <si>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</si>
  <si>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</si>
  <si>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</si>
  <si>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</si>
  <si>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</si>
  <si>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</si>
  <si>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</si>
  <si>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</si>
  <si>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</si>
  <si>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</si>
  <si>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</si>
  <si>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</si>
  <si>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</si>
  <si>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</si>
  <si>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</si>
  <si>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</si>
  <si>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</si>
  <si>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</si>
  <si>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</si>
  <si>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</si>
  <si>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</si>
  <si>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</si>
  <si>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</si>
  <si>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</si>
  <si>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</si>
  <si>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</si>
  <si>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</si>
  <si>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</si>
  <si>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</si>
  <si>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</si>
  <si>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</si>
  <si>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</si>
  <si>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</si>
  <si>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</si>
  <si>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</si>
  <si>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</si>
  <si>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</si>
  <si>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</si>
  <si>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</si>
  <si>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</si>
  <si>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</si>
  <si>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</si>
  <si>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</si>
  <si>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</si>
  <si>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</si>
  <si>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</si>
  <si>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</si>
  <si>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</si>
  <si>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</si>
  <si>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</si>
  <si>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</si>
  <si>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</si>
  <si>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</si>
  <si>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</si>
  <si>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</si>
  <si>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</si>
  <si>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</si>
  <si>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</si>
  <si>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</si>
  <si>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</si>
  <si>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</si>
  <si>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</si>
  <si>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</si>
  <si>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</si>
  <si>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</si>
  <si>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</si>
  <si>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</si>
  <si>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</si>
  <si>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</si>
  <si>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</si>
  <si>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</si>
  <si>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</si>
  <si>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</si>
  <si>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</si>
  <si>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</si>
  <si>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</si>
  <si>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</si>
  <si>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</si>
  <si>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</si>
  <si>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</si>
  <si>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</si>
  <si>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</si>
  <si>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</si>
  <si>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</si>
  <si>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</si>
  <si>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</si>
  <si>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</si>
  <si>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</si>
  <si>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</si>
  <si>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</si>
  <si>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</si>
  <si>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</si>
  <si>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</si>
  <si>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</si>
  <si>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</si>
  <si>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</si>
  <si>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</si>
  <si>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</si>
  <si>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</si>
  <si>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</si>
  <si>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</si>
  <si>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</si>
  <si>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</si>
  <si>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</si>
  <si>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</si>
  <si>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</si>
  <si>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</si>
  <si>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</si>
  <si>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</si>
  <si>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</si>
  <si>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</si>
  <si>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</si>
  <si>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</si>
  <si>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</si>
  <si>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</si>
  <si>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</si>
  <si>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</si>
  <si>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</si>
  <si>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</si>
  <si>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</si>
  <si>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</si>
  <si>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</si>
  <si>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</si>
  <si>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</si>
  <si>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</si>
  <si>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</si>
  <si>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</si>
  <si>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</si>
  <si>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</si>
  <si>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</si>
  <si>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</si>
  <si>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</si>
  <si>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</si>
  <si>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</si>
  <si>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</si>
  <si>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</si>
  <si>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</si>
  <si>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</si>
  <si>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</si>
  <si>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</si>
  <si>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</si>
  <si>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</si>
  <si>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</si>
  <si>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</si>
  <si>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</si>
  <si>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</si>
  <si>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</si>
  <si>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</si>
  <si>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</si>
  <si>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</si>
  <si>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</si>
  <si>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</si>
  <si>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</si>
  <si>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</si>
  <si>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</si>
  <si>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</si>
  <si>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</si>
  <si>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</si>
  <si>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</si>
  <si>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</si>
  <si>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</si>
  <si>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</si>
  <si>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</si>
  <si>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</si>
  <si>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</si>
  <si>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</si>
  <si>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</si>
  <si>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</si>
  <si>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</si>
  <si>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</si>
  <si>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</si>
  <si>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</si>
  <si>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</si>
  <si>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</si>
  <si>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</si>
  <si>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</si>
  <si>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</si>
  <si>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</si>
  <si>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</si>
  <si>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</si>
  <si>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</si>
  <si>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</si>
  <si>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</si>
  <si>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</si>
  <si>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</si>
  <si>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</si>
  <si>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</si>
  <si>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</si>
  <si>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</si>
  <si>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</si>
  <si>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</si>
  <si>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</si>
  <si>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</si>
  <si>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</si>
  <si>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</si>
  <si>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</si>
  <si>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</si>
  <si>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</si>
  <si>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</si>
  <si>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</si>
  <si>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</si>
  <si>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</si>
  <si>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</si>
  <si>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</si>
  <si>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</si>
  <si>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</si>
  <si>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</si>
  <si>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</si>
  <si>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</si>
  <si>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</si>
  <si>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</si>
  <si>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</si>
  <si>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</si>
  <si>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</si>
  <si>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</si>
  <si>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</si>
  <si>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</si>
  <si>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</si>
  <si>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</si>
  <si>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</si>
  <si>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</si>
  <si>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</si>
  <si>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</si>
  <si>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</si>
  <si>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</si>
  <si>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</si>
  <si>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</si>
  <si>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</si>
  <si>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</si>
  <si>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</si>
  <si>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</si>
  <si>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</si>
  <si>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</si>
  <si>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</si>
  <si>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</si>
  <si>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</si>
  <si>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</si>
  <si>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</si>
  <si>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</si>
  <si>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</si>
  <si>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</si>
  <si>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</si>
  <si>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</si>
  <si>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</si>
  <si>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</si>
  <si>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</si>
  <si>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</si>
  <si>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</si>
  <si>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</si>
  <si>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</si>
  <si>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</si>
  <si>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</si>
  <si>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</si>
  <si>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</si>
  <si>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</si>
  <si>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</si>
  <si>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</si>
  <si>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</si>
  <si>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</si>
  <si>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</si>
  <si>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</si>
  <si>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</si>
  <si>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</si>
  <si>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</si>
  <si>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</si>
  <si>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</si>
  <si>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</si>
  <si>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</si>
  <si>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</si>
  <si>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</si>
  <si>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</si>
  <si>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</si>
  <si>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</si>
  <si>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</si>
  <si>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</si>
  <si>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</si>
  <si>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</si>
  <si>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</si>
  <si>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</si>
  <si>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</si>
  <si>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</si>
  <si>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</si>
  <si>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</si>
  <si>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</si>
  <si>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</si>
  <si>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</si>
  <si>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</si>
  <si>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</si>
  <si>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</si>
  <si>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</si>
  <si>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</si>
  <si>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</si>
  <si>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</si>
  <si>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</si>
  <si>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</si>
  <si>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</si>
  <si>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</si>
  <si>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</si>
  <si>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</si>
  <si>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</si>
  <si>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</si>
  <si>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</si>
  <si>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</si>
  <si>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</si>
  <si>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</si>
  <si>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</si>
  <si>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</si>
  <si>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</si>
  <si>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</si>
  <si>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</si>
  <si>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</si>
  <si>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</si>
  <si>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</si>
  <si>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</si>
  <si>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</si>
  <si>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</si>
  <si>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</si>
  <si>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</si>
  <si>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</si>
  <si>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</si>
  <si>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</si>
  <si>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</si>
  <si>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</si>
  <si>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</si>
  <si>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</si>
  <si>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</si>
  <si>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</si>
  <si>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</si>
  <si>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</si>
  <si>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</si>
  <si>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</si>
  <si>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</si>
  <si>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</si>
  <si>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</si>
  <si>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</si>
  <si>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</si>
  <si>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</si>
  <si>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</si>
  <si>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</si>
  <si>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</si>
  <si>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</si>
  <si>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</si>
  <si>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</si>
  <si>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</si>
  <si>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</si>
  <si>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</si>
  <si>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</si>
  <si>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</si>
  <si>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</si>
  <si>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</si>
  <si>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</si>
  <si>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</si>
  <si>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</si>
  <si>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</si>
  <si>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</si>
  <si>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</si>
  <si>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</si>
  <si>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</si>
  <si>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</si>
  <si>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</si>
  <si>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</si>
  <si>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</si>
  <si>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</si>
  <si>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</si>
  <si>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</si>
  <si>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</si>
  <si>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</si>
  <si>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</si>
  <si>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</si>
  <si>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</si>
  <si>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</si>
  <si>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</si>
  <si>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</si>
  <si>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</si>
  <si>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</si>
  <si>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</si>
  <si>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</si>
  <si>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</si>
  <si>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</si>
  <si>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</si>
  <si>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</si>
  <si>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</si>
  <si>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</si>
  <si>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</si>
  <si>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</si>
  <si>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</si>
  <si>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</si>
  <si>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</si>
  <si>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</si>
  <si>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</si>
  <si>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</si>
  <si>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</si>
  <si>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</si>
  <si>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</si>
  <si>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</si>
  <si>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</si>
  <si>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</si>
  <si>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</si>
  <si>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</si>
  <si>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</si>
  <si>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</si>
  <si>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</si>
  <si>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</si>
  <si>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</si>
  <si>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</si>
  <si>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</si>
  <si>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</si>
  <si>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</si>
  <si>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</si>
  <si>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</si>
  <si>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</si>
  <si>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</si>
  <si>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</si>
  <si>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</si>
  <si>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</si>
  <si>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</si>
  <si>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</si>
  <si>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</si>
  <si>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</si>
  <si>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</si>
  <si>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</si>
  <si>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</si>
  <si>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</si>
  <si>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</si>
  <si>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</si>
  <si>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</si>
  <si>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</si>
  <si>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</si>
  <si>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</si>
  <si>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</si>
  <si>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</si>
  <si>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</si>
  <si>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</si>
  <si>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</si>
  <si>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</si>
  <si>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</si>
  <si>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</si>
  <si>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</si>
  <si>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</si>
  <si>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</si>
  <si>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</si>
  <si>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</si>
  <si>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</si>
  <si>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</si>
  <si>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</si>
  <si>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</si>
  <si>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</si>
  <si>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</si>
  <si>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</si>
  <si>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</si>
  <si>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</si>
  <si>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</si>
  <si>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</si>
  <si>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</si>
  <si>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</si>
  <si>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</si>
  <si>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</si>
  <si>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</si>
  <si>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</si>
  <si>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</si>
  <si>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</si>
  <si>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</si>
  <si>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</si>
  <si>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</si>
  <si>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</si>
  <si>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</si>
  <si>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</si>
  <si>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</si>
  <si>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</si>
  <si>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</si>
  <si>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</si>
  <si>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</si>
  <si>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</si>
  <si>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</si>
  <si>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</si>
  <si>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</si>
  <si>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</si>
  <si>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</si>
  <si>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</si>
  <si>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</si>
  <si>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</si>
  <si>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</si>
  <si>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</si>
  <si>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</si>
  <si>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</si>
  <si>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</si>
  <si>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</si>
  <si>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</si>
  <si>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</si>
  <si>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</si>
  <si>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</si>
  <si>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</si>
  <si>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</si>
  <si>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</si>
  <si>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</si>
  <si>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</si>
  <si>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</si>
  <si>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</si>
  <si>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</si>
  <si>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</si>
  <si>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</si>
  <si>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</si>
  <si>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</si>
  <si>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</si>
  <si>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</si>
  <si>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</si>
  <si>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</si>
  <si>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</si>
  <si>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</si>
  <si>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</si>
  <si>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</si>
  <si>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</si>
  <si>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</si>
  <si>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</si>
  <si>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</si>
  <si>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</si>
  <si>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</si>
  <si>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</si>
  <si>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</si>
  <si>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</si>
  <si>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</si>
  <si>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</si>
  <si>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</si>
  <si>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</si>
  <si>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</si>
  <si>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</si>
  <si>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</si>
  <si>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</si>
  <si>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</si>
  <si>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</si>
  <si>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</si>
  <si>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</si>
  <si>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</si>
  <si>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</si>
  <si>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</si>
  <si>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</si>
  <si>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</si>
  <si>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</si>
  <si>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</si>
  <si>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</si>
  <si>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</si>
  <si>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</si>
  <si>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</si>
  <si>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</si>
  <si>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</si>
  <si>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</si>
  <si>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</si>
  <si>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</si>
  <si>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</si>
  <si>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</si>
  <si>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</si>
  <si>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</si>
  <si>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</si>
  <si>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</si>
  <si>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</si>
  <si>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</si>
  <si>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</si>
  <si>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</si>
  <si>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</si>
  <si>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</si>
  <si>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</si>
  <si>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</si>
  <si>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</si>
  <si>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</si>
  <si>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</si>
  <si>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</si>
  <si>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</si>
  <si>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</si>
  <si>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</si>
  <si>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</si>
  <si>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</si>
  <si>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</si>
  <si>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</si>
  <si>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</si>
  <si>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</si>
  <si>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</si>
  <si>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</si>
  <si>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</si>
  <si>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</si>
  <si>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</si>
  <si>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</si>
  <si>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</si>
  <si>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</si>
  <si>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</si>
  <si>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</si>
  <si>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</si>
  <si>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</si>
  <si>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</si>
  <si>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</si>
  <si>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</si>
  <si>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</si>
  <si>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</si>
  <si>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</si>
  <si>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</si>
  <si>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</si>
  <si>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</si>
  <si>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</si>
  <si>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</si>
  <si>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</si>
  <si>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</si>
  <si>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</si>
  <si>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</si>
  <si>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</si>
  <si>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</si>
  <si>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</si>
  <si>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</si>
  <si>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</si>
  <si>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</si>
  <si>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</si>
  <si>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</si>
  <si>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</si>
  <si>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</si>
  <si>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</si>
  <si>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</si>
  <si>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</si>
  <si>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</si>
  <si>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</si>
  <si>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</si>
  <si>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</si>
  <si>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</si>
  <si>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</si>
  <si>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</si>
  <si>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</si>
  <si>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</si>
  <si>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</si>
  <si>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</si>
  <si>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</si>
  <si>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</si>
  <si>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</si>
  <si>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</si>
  <si>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</si>
  <si>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</si>
  <si>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</si>
  <si>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</si>
  <si>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</si>
  <si>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</si>
  <si>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</si>
  <si>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</si>
  <si>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</si>
  <si>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</si>
  <si>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</si>
  <si>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</si>
  <si>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</si>
  <si>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</si>
  <si>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</si>
  <si>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</si>
  <si>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</si>
  <si>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</si>
  <si>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</si>
  <si>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</si>
  <si>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</si>
  <si>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</si>
  <si>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</si>
  <si>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</si>
  <si>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</si>
  <si>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</si>
  <si>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</si>
  <si>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</si>
  <si>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</si>
  <si>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</si>
  <si>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</si>
  <si>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</si>
  <si>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</si>
  <si>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</si>
  <si>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</si>
  <si>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</si>
  <si>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</si>
  <si>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</si>
  <si>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</si>
  <si>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</si>
  <si>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</si>
  <si>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</si>
  <si>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</si>
  <si>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</si>
  <si>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</si>
  <si>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</si>
  <si>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</si>
  <si>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</si>
  <si>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</si>
  <si>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</si>
  <si>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</si>
  <si>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</si>
  <si>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</si>
  <si>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</si>
  <si>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</si>
  <si>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</si>
  <si>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</si>
  <si>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</si>
  <si>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</si>
  <si>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</si>
  <si>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</si>
  <si>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</si>
  <si>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</si>
  <si>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</si>
  <si>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</si>
  <si>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</si>
  <si>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</si>
  <si>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</si>
  <si>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</si>
  <si>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</si>
  <si>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</si>
  <si>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</si>
  <si>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</si>
  <si>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</si>
  <si>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</si>
  <si>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</si>
  <si>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</si>
  <si>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</si>
  <si>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</si>
  <si>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</si>
  <si>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</si>
  <si>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</si>
  <si>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</si>
  <si>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</si>
  <si>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</si>
  <si>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</si>
  <si>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</si>
  <si>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</si>
  <si>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</si>
  <si>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</si>
  <si>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</si>
  <si>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</si>
  <si>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</si>
  <si>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</si>
  <si>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</si>
  <si>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</si>
  <si>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</si>
  <si>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</si>
  <si>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</si>
  <si>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</si>
  <si>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</si>
  <si>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</si>
  <si>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</si>
  <si>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</si>
  <si>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</si>
  <si>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</si>
  <si>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</si>
  <si>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</si>
  <si>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</si>
  <si>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</si>
  <si>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</si>
  <si>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</si>
  <si>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</si>
  <si>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</si>
  <si>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</si>
  <si>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</si>
  <si>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</si>
  <si>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</si>
  <si>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</si>
  <si>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</si>
  <si>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</si>
  <si>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</si>
  <si>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</si>
  <si>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</si>
  <si>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</si>
  <si>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</si>
  <si>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</si>
  <si>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</si>
  <si>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</si>
  <si>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</si>
  <si>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</si>
  <si>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</si>
  <si>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</si>
  <si>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</si>
  <si>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</si>
  <si>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</si>
  <si>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</si>
  <si>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</si>
  <si>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</si>
  <si>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</si>
  <si>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</si>
  <si>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</si>
  <si>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</si>
  <si>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</si>
  <si>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</si>
  <si>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</si>
  <si>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</si>
  <si>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</si>
  <si>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</si>
  <si>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</si>
  <si>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</si>
  <si>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</si>
  <si>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</si>
  <si>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</si>
  <si>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</si>
  <si>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</si>
  <si>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</si>
  <si>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</si>
  <si>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</si>
  <si>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</si>
  <si>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</si>
  <si>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</si>
  <si>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</si>
  <si>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</si>
  <si>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</si>
  <si>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</si>
  <si>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</si>
  <si>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</si>
  <si>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</si>
  <si>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</si>
  <si>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</si>
  <si>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</si>
  <si>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</si>
  <si>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</si>
  <si>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</si>
  <si>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</si>
  <si>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</si>
  <si>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</si>
  <si>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</si>
  <si>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</si>
  <si>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</si>
  <si>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</si>
  <si>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</si>
  <si>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</si>
  <si>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</si>
  <si>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</si>
  <si>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</si>
  <si>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</si>
  <si>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</si>
  <si>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</si>
  <si>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</si>
  <si>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</si>
  <si>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</si>
  <si>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</si>
  <si>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</si>
  <si>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</si>
  <si>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</si>
  <si>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</si>
  <si>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</si>
  <si>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</si>
  <si>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</si>
  <si>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</si>
  <si>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</si>
  <si>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</si>
  <si>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</si>
  <si>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</si>
  <si>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</si>
  <si>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</si>
  <si>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</si>
  <si>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</si>
  <si>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</si>
  <si>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</si>
  <si>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</si>
  <si>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</si>
  <si>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</si>
  <si>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</si>
  <si>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</si>
  <si>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</si>
  <si>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</si>
  <si>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</si>
  <si>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</si>
  <si>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</si>
  <si>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</si>
  <si>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</si>
  <si>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</si>
  <si>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</si>
  <si>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</si>
  <si>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</si>
  <si>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</si>
  <si>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</si>
  <si>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</si>
  <si>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</si>
  <si>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</si>
  <si>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</si>
  <si>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</si>
  <si>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</si>
  <si>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</si>
  <si>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</si>
  <si>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</si>
  <si>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</si>
  <si>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</si>
  <si>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</si>
  <si>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</si>
  <si>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</si>
  <si>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</si>
  <si>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</si>
  <si>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</si>
  <si>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</si>
  <si>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</si>
  <si>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</si>
  <si>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</si>
  <si>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</si>
  <si>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</si>
  <si>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</si>
  <si>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</si>
  <si>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</si>
  <si>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</si>
  <si>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</si>
  <si>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</si>
  <si>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</si>
  <si>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</si>
  <si>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</si>
  <si>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</si>
  <si>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</si>
  <si>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</si>
  <si>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</si>
  <si>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</si>
  <si>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</si>
  <si>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</si>
  <si>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</si>
  <si>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</si>
  <si>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</si>
  <si>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</si>
  <si>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</si>
  <si>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</si>
  <si>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</si>
  <si>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</si>
  <si>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</si>
  <si>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</si>
  <si>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</si>
  <si>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</si>
  <si>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</si>
  <si>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</si>
  <si>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</si>
  <si>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</si>
  <si>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</si>
  <si>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</si>
  <si>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</si>
  <si>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</si>
  <si>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</si>
  <si>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</si>
  <si>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</si>
  <si>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</si>
  <si>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</si>
  <si>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</si>
  <si>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</si>
  <si>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</si>
  <si>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</si>
  <si>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</si>
  <si>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</si>
  <si>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</si>
  <si>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</si>
  <si>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</si>
  <si>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</si>
  <si>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</si>
  <si>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</si>
  <si>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</si>
  <si>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</si>
  <si>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</si>
  <si>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</si>
  <si>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</si>
  <si>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</si>
  <si>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</si>
  <si>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</si>
  <si>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</si>
  <si>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</si>
  <si>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</si>
  <si>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</si>
  <si>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</si>
  <si>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</si>
  <si>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</si>
  <si>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</si>
  <si>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</si>
  <si>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</si>
  <si>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</si>
  <si>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</si>
  <si>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</si>
  <si>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</si>
  <si>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</si>
  <si>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</si>
  <si>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</si>
  <si>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</si>
  <si>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</si>
  <si>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</si>
  <si>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</si>
  <si>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</si>
  <si>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</si>
  <si>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</si>
  <si>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</si>
  <si>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</si>
  <si>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</si>
  <si>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</si>
  <si>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</si>
  <si>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</si>
  <si>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</si>
  <si>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</si>
  <si>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</si>
  <si>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</si>
  <si>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</si>
  <si>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</si>
  <si>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</si>
  <si>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</si>
  <si>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</si>
  <si>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</si>
  <si>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</si>
  <si>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</si>
  <si>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</si>
  <si>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</si>
  <si>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</si>
  <si>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</si>
  <si>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</si>
  <si>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</si>
  <si>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</si>
  <si>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</si>
  <si>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</si>
  <si>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</si>
  <si>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</si>
  <si>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</si>
  <si>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</si>
  <si>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</si>
  <si>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</si>
  <si>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</si>
  <si>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</si>
  <si>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</si>
  <si>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</si>
  <si>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</si>
  <si>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</si>
  <si>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</si>
  <si>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</si>
  <si>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</si>
  <si>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</si>
  <si>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</si>
  <si>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</si>
  <si>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</si>
  <si>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</si>
  <si>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</si>
  <si>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</si>
  <si>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</si>
  <si>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</si>
  <si>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</si>
  <si>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</si>
  <si>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</si>
  <si>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</si>
  <si>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</si>
  <si>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</si>
  <si>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</si>
  <si>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</si>
  <si>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</si>
  <si>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</si>
  <si>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</si>
  <si>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</si>
  <si>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</si>
  <si>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</si>
  <si>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</si>
  <si>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</si>
  <si>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</si>
  <si>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</si>
  <si>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</si>
  <si>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</si>
  <si>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</si>
  <si>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</si>
  <si>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</si>
  <si>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</si>
  <si>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</si>
  <si>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</si>
  <si>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</si>
  <si>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</si>
  <si>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</si>
  <si>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</si>
  <si>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</si>
  <si>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</si>
  <si>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</si>
  <si>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</si>
  <si>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</si>
  <si>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</si>
  <si>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</si>
  <si>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</si>
  <si>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</si>
  <si>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</si>
  <si>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</si>
  <si>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</si>
  <si>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</si>
  <si>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</si>
  <si>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</si>
  <si>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</si>
  <si>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</si>
  <si>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</si>
  <si>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</si>
  <si>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</si>
  <si>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</si>
  <si>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</si>
  <si>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</si>
  <si>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</si>
  <si>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</si>
  <si>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</si>
  <si>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</si>
  <si>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</si>
  <si>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</si>
  <si>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</si>
  <si>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</si>
  <si>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</si>
  <si>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</si>
  <si>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</si>
  <si>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</si>
  <si>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</si>
  <si>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</si>
  <si>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</si>
  <si>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</si>
  <si>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</si>
  <si>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</si>
  <si>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</si>
  <si>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</si>
  <si>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</si>
  <si>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</si>
  <si>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</si>
  <si>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</si>
  <si>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</si>
  <si>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</si>
  <si>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</si>
  <si>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</si>
  <si>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</si>
  <si>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</si>
  <si>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</si>
  <si>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</si>
  <si>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</si>
  <si>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</si>
  <si>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</si>
  <si>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</si>
  <si>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</si>
  <si>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</si>
  <si>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</si>
  <si>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</si>
  <si>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</si>
  <si>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</si>
  <si>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</si>
  <si>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</si>
  <si>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</si>
  <si>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</si>
  <si>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</si>
  <si>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</si>
  <si>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</si>
  <si>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</si>
  <si>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</si>
  <si>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</si>
  <si>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</si>
  <si>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</si>
  <si>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</si>
  <si>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</si>
  <si>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</si>
  <si>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</si>
  <si>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</si>
  <si>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</si>
  <si>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</si>
  <si>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</si>
  <si>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</si>
  <si>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</si>
  <si>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</si>
  <si>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</si>
  <si>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</si>
  <si>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</si>
  <si>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</si>
  <si>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</si>
  <si>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</si>
  <si>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</si>
  <si>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</si>
  <si>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</si>
  <si>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</si>
  <si>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</si>
  <si>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</si>
  <si>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</si>
  <si>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</si>
  <si>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</si>
  <si>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</si>
  <si>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</si>
  <si>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</si>
  <si>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</si>
  <si>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</si>
  <si>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</si>
  <si>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</si>
  <si>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</si>
  <si>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</si>
  <si>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</si>
  <si>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</si>
  <si>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</si>
  <si>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</si>
  <si>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</si>
  <si>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</si>
  <si>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</si>
  <si>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</si>
  <si>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</si>
  <si>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</si>
  <si>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</si>
  <si>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</si>
  <si>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</si>
  <si>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</si>
  <si>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</si>
  <si>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</si>
  <si>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</si>
  <si>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</si>
  <si>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</si>
  <si>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</si>
  <si>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</si>
  <si>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</si>
  <si>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</si>
  <si>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</si>
  <si>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</si>
  <si>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</si>
  <si>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</si>
  <si>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</si>
  <si>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</si>
  <si>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</si>
  <si>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</si>
  <si>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</si>
  <si>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</si>
  <si>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</si>
  <si>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</si>
  <si>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</si>
  <si>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</si>
  <si>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</si>
  <si>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</si>
  <si>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</si>
  <si>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</si>
  <si>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</si>
  <si>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</si>
  <si>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</si>
  <si>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</si>
  <si>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</si>
  <si>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</si>
  <si>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</si>
  <si>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</si>
  <si>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</si>
  <si>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</si>
  <si>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</si>
  <si>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</si>
  <si>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</si>
  <si>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</si>
  <si>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</si>
  <si>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</si>
  <si>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</si>
  <si>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</si>
  <si>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</si>
  <si>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</si>
  <si>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</si>
  <si>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</si>
  <si>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</si>
  <si>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</si>
  <si>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</si>
  <si>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</si>
  <si>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</si>
  <si>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</si>
  <si>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</si>
  <si>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</si>
  <si>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</si>
  <si>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</si>
  <si>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</si>
  <si>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</si>
  <si>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</si>
  <si>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</si>
  <si>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</si>
  <si>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</si>
  <si>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</si>
  <si>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</si>
  <si>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</si>
  <si>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</si>
  <si>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</si>
  <si>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</si>
  <si>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</si>
  <si>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</si>
  <si>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</si>
  <si>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</si>
  <si>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</si>
  <si>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</si>
  <si>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</si>
  <si>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</si>
  <si>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</si>
  <si>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</si>
  <si>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</si>
  <si>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</si>
  <si>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</si>
  <si>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</si>
  <si>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</si>
  <si>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</si>
  <si>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</si>
  <si>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</si>
  <si>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</si>
  <si>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</si>
  <si>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</si>
  <si>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</si>
  <si>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</si>
  <si>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</si>
  <si>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</si>
  <si>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</si>
  <si>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</si>
  <si>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</si>
  <si>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</si>
  <si>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</si>
  <si>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</si>
  <si>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</si>
  <si>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</si>
  <si>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</si>
  <si>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</si>
  <si>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</si>
  <si>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</si>
  <si>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</si>
  <si>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</si>
  <si>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</si>
  <si>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</si>
  <si>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</si>
  <si>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</si>
  <si>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</si>
  <si>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</si>
  <si>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</si>
  <si>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</si>
  <si>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</si>
  <si>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</si>
  <si>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</si>
  <si>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</si>
  <si>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</si>
  <si>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</si>
  <si>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</si>
  <si>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</si>
  <si>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</si>
  <si>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</si>
  <si>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</si>
  <si>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</si>
  <si>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</si>
  <si>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</si>
  <si>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</si>
  <si>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</si>
  <si>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</si>
  <si>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</si>
  <si>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</si>
  <si>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</si>
  <si>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</si>
  <si>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</si>
  <si>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</si>
  <si>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</si>
  <si>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</si>
  <si>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</si>
  <si>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</si>
  <si>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</si>
  <si>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</si>
  <si>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</si>
  <si>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</si>
  <si>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</si>
  <si>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</si>
  <si>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</si>
  <si>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</si>
  <si>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</si>
  <si>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</si>
  <si>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</si>
  <si>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</si>
  <si>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</si>
  <si>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</si>
  <si>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</si>
  <si>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</si>
  <si>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</si>
  <si>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</si>
  <si>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</si>
  <si>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</si>
  <si>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</si>
  <si>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</si>
  <si>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</si>
  <si>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</si>
  <si>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</si>
  <si>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</si>
  <si>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</si>
  <si>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</si>
  <si>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</si>
  <si>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</si>
  <si>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</si>
  <si>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</si>
  <si>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</si>
  <si>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</si>
  <si>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</si>
  <si>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</si>
  <si>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</si>
  <si>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</si>
  <si>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</si>
  <si>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</si>
  <si>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</si>
  <si>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</si>
  <si>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</si>
  <si>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</si>
  <si>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</si>
  <si>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</si>
  <si>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</si>
  <si>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</si>
  <si>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</si>
  <si>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</si>
  <si>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</si>
  <si>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</si>
  <si>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</si>
  <si>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</si>
  <si>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</si>
  <si>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</si>
  <si>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</si>
  <si>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</si>
  <si>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</si>
  <si>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</si>
  <si>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</si>
  <si>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</si>
  <si>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</si>
  <si>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</si>
  <si>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</si>
  <si>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</si>
  <si>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</si>
  <si>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</si>
  <si>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</si>
  <si>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</si>
  <si>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</si>
  <si>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</si>
  <si>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</si>
  <si>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</si>
  <si>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</si>
  <si>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</si>
  <si>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</si>
  <si>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</si>
  <si>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</si>
  <si>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</si>
  <si>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</si>
  <si>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</si>
  <si>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</si>
  <si>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</si>
  <si>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</si>
  <si>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</si>
  <si>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</si>
  <si>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</si>
  <si>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</si>
  <si>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</si>
  <si>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</si>
  <si>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</si>
  <si>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</si>
  <si>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</si>
  <si>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</si>
  <si>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</si>
  <si>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</si>
  <si>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</si>
  <si>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</si>
  <si>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</si>
  <si>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</si>
  <si>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</si>
  <si>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</si>
  <si>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</si>
  <si>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</si>
  <si>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</si>
  <si>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</si>
  <si>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</si>
  <si>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</si>
  <si>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</si>
  <si>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</si>
  <si>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</si>
  <si>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</si>
  <si>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</si>
  <si>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</si>
  <si>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</si>
  <si>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</si>
  <si>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</si>
  <si>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</si>
  <si>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</si>
  <si>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</si>
  <si>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</si>
  <si>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</si>
  <si>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</si>
  <si>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</si>
  <si>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</si>
  <si>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</si>
  <si>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</si>
  <si>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</si>
  <si>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</si>
  <si>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</si>
  <si>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</si>
  <si>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</si>
  <si>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</si>
  <si>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</si>
  <si>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</si>
  <si>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</si>
  <si>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</si>
  <si>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</si>
  <si>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</si>
  <si>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</si>
  <si>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</si>
  <si>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</si>
  <si>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</si>
  <si>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</si>
  <si>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</si>
  <si>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</si>
  <si>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</si>
  <si>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</si>
  <si>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</si>
  <si>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</si>
  <si>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</si>
  <si>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</si>
  <si>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</si>
  <si>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</si>
  <si>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</si>
  <si>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</si>
  <si>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</si>
  <si>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</si>
  <si>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</si>
  <si>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</si>
  <si>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</si>
  <si>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</si>
  <si>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</si>
  <si>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</si>
  <si>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</si>
  <si>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</si>
  <si>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</si>
  <si>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</si>
  <si>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</si>
  <si>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</si>
  <si>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</si>
  <si>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</si>
  <si>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</si>
  <si>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</si>
  <si>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</si>
  <si>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</si>
  <si>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</si>
  <si>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</si>
  <si>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</si>
  <si>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</si>
  <si>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</si>
  <si>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</si>
  <si>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</si>
  <si>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</si>
  <si>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</si>
  <si>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</si>
  <si>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</si>
  <si>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</si>
  <si>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</si>
  <si>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</si>
  <si>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</si>
  <si>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</si>
  <si>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</si>
  <si>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</si>
  <si>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</si>
  <si>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</si>
  <si>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</si>
  <si>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</si>
  <si>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</si>
  <si>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</si>
  <si>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</si>
  <si>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</si>
  <si>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</si>
  <si>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</si>
  <si>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</si>
  <si>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</si>
  <si>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</si>
  <si>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</si>
  <si>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</si>
  <si>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</si>
  <si>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</si>
  <si>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</si>
  <si>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</si>
  <si>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</si>
  <si>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</si>
  <si>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</si>
  <si>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</si>
  <si>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</si>
  <si>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</si>
  <si>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</si>
  <si>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</si>
  <si>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</si>
  <si>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</si>
  <si>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</si>
  <si>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</si>
  <si>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</si>
  <si>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</si>
  <si>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</si>
  <si>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</si>
  <si>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</si>
  <si>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</si>
  <si>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</si>
  <si>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</si>
  <si>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</si>
  <si>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</si>
  <si>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</si>
  <si>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</si>
  <si>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</si>
  <si>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</si>
  <si>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</si>
  <si>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</si>
  <si>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</si>
  <si>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</si>
  <si>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</si>
  <si>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</si>
  <si>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</si>
  <si>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</si>
  <si>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</si>
  <si>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</si>
  <si>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</si>
  <si>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</si>
  <si>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</si>
  <si>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</si>
  <si>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</si>
  <si>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</si>
  <si>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</si>
  <si>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</si>
  <si>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</si>
  <si>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</si>
  <si>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</si>
  <si>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</si>
  <si>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</si>
  <si>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</si>
  <si>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</si>
  <si>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</si>
  <si>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</si>
  <si>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</si>
  <si>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</si>
  <si>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</si>
  <si>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</si>
  <si>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</si>
  <si>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</si>
  <si>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</si>
  <si>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</si>
  <si>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</si>
  <si>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</si>
  <si>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</si>
  <si>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</si>
  <si>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</si>
  <si>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</si>
  <si>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</si>
  <si>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</si>
  <si>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</si>
  <si>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</si>
  <si>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</si>
  <si>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</si>
  <si>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</si>
  <si>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</si>
  <si>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</si>
  <si>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</si>
  <si>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</si>
  <si>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</si>
  <si>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</si>
  <si>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</si>
  <si>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</si>
  <si>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</si>
  <si>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</si>
  <si>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</si>
  <si>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</si>
  <si>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</si>
  <si>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</si>
  <si>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</si>
  <si>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</si>
  <si>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</si>
  <si>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</si>
  <si>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</si>
  <si>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</si>
  <si>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</si>
  <si>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</si>
  <si>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</si>
  <si>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</si>
  <si>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</si>
  <si>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</si>
  <si>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</si>
  <si>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</si>
  <si>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</si>
  <si>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</si>
  <si>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</si>
  <si>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</si>
  <si>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</si>
  <si>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</si>
  <si>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</si>
  <si>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</si>
  <si>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</si>
  <si>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</si>
  <si>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</si>
  <si>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</si>
  <si>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</si>
  <si>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</si>
  <si>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</si>
  <si>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</si>
  <si>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</si>
  <si>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</si>
  <si>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</si>
  <si>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</si>
  <si>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</si>
  <si>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</si>
  <si>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</si>
  <si>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</si>
  <si>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</si>
  <si>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</si>
  <si>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</si>
  <si>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</si>
  <si>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</si>
  <si>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</si>
  <si>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</si>
  <si>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</si>
  <si>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</si>
  <si>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</si>
  <si>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</si>
  <si>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</si>
  <si>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</si>
  <si>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</si>
  <si>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</si>
  <si>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</si>
  <si>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</si>
  <si>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</si>
  <si>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</si>
  <si>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</si>
  <si>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</si>
  <si>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</si>
  <si>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</si>
  <si>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</si>
  <si>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</si>
  <si>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</si>
  <si>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</si>
  <si>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</si>
  <si>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</si>
  <si>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</si>
  <si>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</si>
  <si>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</si>
  <si>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</si>
  <si>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</si>
  <si>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</si>
  <si>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</si>
  <si>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</si>
  <si>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</si>
  <si>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</si>
  <si>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</si>
  <si>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</si>
  <si>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</si>
  <si>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</si>
  <si>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</si>
  <si>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</si>
  <si>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</si>
  <si>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</si>
  <si>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</si>
  <si>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</si>
  <si>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</si>
  <si>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</si>
  <si>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</si>
  <si>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</si>
  <si>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</si>
  <si>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</si>
  <si>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</si>
  <si>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</si>
  <si>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</si>
  <si>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</si>
  <si>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</si>
  <si>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</si>
  <si>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</si>
  <si>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</si>
  <si>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</si>
  <si>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</si>
  <si>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</si>
  <si>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</si>
  <si>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</si>
  <si>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</si>
  <si>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</si>
  <si>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</si>
  <si>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</si>
  <si>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</si>
  <si>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</si>
  <si>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</si>
  <si>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</si>
  <si>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</si>
  <si>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</si>
  <si>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</si>
  <si>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</si>
  <si>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</si>
  <si>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</si>
  <si>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</si>
  <si>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</si>
  <si>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</si>
  <si>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</si>
  <si>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</si>
  <si>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</si>
  <si>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</si>
  <si>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</si>
  <si>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</si>
  <si>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</si>
  <si>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</si>
  <si>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</si>
  <si>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</si>
  <si>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</si>
  <si>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</si>
  <si>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</si>
  <si>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</si>
  <si>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</si>
  <si>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</si>
  <si>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</si>
  <si>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</si>
  <si>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</si>
  <si>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</si>
  <si>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</si>
  <si>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</si>
  <si>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</si>
  <si>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</si>
  <si>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</si>
  <si>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</si>
  <si>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</si>
  <si>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</si>
  <si>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</si>
  <si>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</si>
  <si>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</si>
  <si>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</si>
  <si>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</si>
  <si>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</si>
  <si>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</si>
  <si>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</si>
  <si>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</si>
  <si>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</si>
  <si>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</si>
  <si>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</si>
  <si>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</si>
  <si>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</si>
  <si>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</si>
  <si>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</si>
  <si>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</si>
  <si>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</si>
  <si>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</si>
  <si>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</si>
  <si>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</si>
  <si>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</si>
  <si>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</si>
  <si>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</si>
  <si>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</si>
  <si>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</si>
  <si>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</si>
  <si>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</si>
  <si>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</si>
  <si>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</si>
  <si>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</si>
  <si>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</si>
  <si>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</si>
  <si>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</si>
  <si>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</si>
  <si>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</si>
  <si>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</si>
  <si>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</si>
  <si>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</si>
  <si>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</si>
  <si>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</si>
  <si>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</si>
  <si>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</si>
  <si>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</si>
  <si>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</si>
  <si>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</si>
  <si>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</si>
  <si>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</si>
  <si>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</si>
  <si>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</si>
  <si>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</si>
  <si>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</si>
  <si>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</si>
  <si>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</si>
  <si>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</si>
  <si>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</si>
  <si>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</si>
  <si>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</si>
  <si>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</si>
  <si>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</si>
  <si>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</si>
  <si>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</si>
  <si>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</si>
  <si>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</si>
  <si>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</si>
  <si>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</si>
  <si>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</si>
  <si>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</si>
  <si>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</si>
  <si>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</si>
  <si>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</si>
  <si>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</si>
  <si>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</si>
  <si>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</si>
  <si>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</si>
  <si>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</si>
  <si>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</si>
  <si>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</si>
  <si>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</si>
  <si>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</si>
  <si>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</si>
  <si>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</si>
  <si>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</si>
  <si>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</si>
  <si>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</si>
  <si>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</si>
  <si>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</si>
  <si>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</si>
  <si>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</si>
  <si>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</si>
  <si>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</si>
  <si>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</si>
  <si>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</si>
  <si>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</si>
  <si>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</si>
  <si>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</si>
  <si>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</si>
  <si>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</si>
  <si>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</si>
  <si>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</si>
  <si>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</si>
  <si>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</si>
  <si>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</si>
  <si>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</si>
  <si>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</si>
  <si>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</si>
  <si>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</si>
  <si>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</si>
  <si>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</si>
  <si>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</si>
  <si>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</si>
  <si>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</si>
  <si>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</si>
  <si>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</si>
  <si>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</si>
  <si>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</si>
  <si>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</si>
  <si>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</si>
  <si>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</si>
  <si>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</si>
  <si>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</si>
  <si>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</si>
  <si>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</si>
  <si>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</si>
  <si>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</si>
  <si>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</si>
  <si>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</si>
  <si>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</si>
  <si>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</si>
  <si>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</si>
  <si>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</si>
  <si>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</si>
  <si>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</si>
  <si>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</si>
  <si>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</si>
  <si>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</si>
  <si>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</si>
  <si>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</si>
  <si>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</si>
  <si>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</si>
  <si>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</si>
  <si>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</si>
  <si>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</si>
  <si>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</si>
  <si>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</si>
  <si>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</si>
  <si>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</si>
  <si>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</si>
  <si>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</si>
  <si>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</si>
  <si>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</si>
  <si>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</si>
  <si>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</si>
  <si>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</si>
  <si>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</si>
  <si>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</si>
  <si>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</si>
  <si>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</si>
  <si>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</si>
  <si>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</si>
  <si>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</si>
  <si>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</si>
  <si>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</si>
  <si>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</si>
  <si>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</si>
  <si>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</si>
  <si>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</si>
  <si>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</si>
  <si>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</si>
  <si>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</si>
  <si>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</si>
  <si>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</si>
  <si>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</si>
  <si>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</si>
  <si>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</si>
  <si>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</si>
  <si>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</si>
  <si>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</si>
  <si>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</si>
  <si>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</si>
  <si>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</si>
  <si>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</si>
  <si>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</si>
  <si>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</si>
  <si>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</si>
  <si>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</si>
  <si>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</si>
  <si>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</si>
  <si>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</si>
  <si>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</si>
  <si>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</si>
  <si>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</si>
  <si>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</si>
  <si>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</si>
  <si>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</si>
  <si>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</si>
  <si>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</si>
  <si>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</si>
  <si>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</si>
  <si>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</si>
  <si>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</si>
  <si>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</si>
  <si>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</si>
  <si>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</si>
  <si>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</si>
  <si>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</si>
  <si>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</si>
  <si>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</si>
  <si>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</si>
  <si>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</si>
  <si>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</si>
  <si>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</si>
  <si>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</si>
  <si>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</si>
  <si>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</si>
  <si>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</si>
  <si>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</si>
  <si>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</si>
  <si>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</si>
  <si>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</si>
  <si>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</si>
  <si>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</si>
  <si>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</si>
  <si>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</si>
  <si>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</si>
  <si>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</si>
  <si>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</si>
  <si>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</si>
  <si>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</si>
  <si>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</si>
  <si>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</si>
  <si>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</si>
  <si>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</si>
  <si>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</si>
  <si>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</si>
  <si>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</si>
  <si>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</si>
  <si>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</si>
  <si>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</si>
  <si>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</si>
  <si>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</si>
  <si>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</si>
  <si>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</si>
  <si>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</si>
  <si>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</si>
  <si>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</si>
  <si>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</si>
  <si>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</si>
  <si>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</si>
  <si>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</si>
  <si>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</si>
  <si>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</si>
  <si>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</si>
  <si>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</si>
  <si>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</si>
  <si>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</si>
  <si>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</si>
  <si>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</si>
  <si>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</si>
  <si>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</si>
  <si>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</si>
  <si>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</si>
  <si>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</si>
  <si>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</si>
  <si>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</si>
  <si>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</si>
  <si>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</si>
  <si>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</si>
  <si>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</si>
  <si>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</si>
  <si>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</si>
  <si>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</si>
  <si>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</si>
  <si>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</si>
  <si>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</si>
  <si>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</si>
  <si>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</si>
  <si>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</si>
  <si>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</si>
  <si>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</si>
  <si>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</si>
  <si>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</si>
  <si>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</si>
  <si>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</si>
  <si>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</si>
  <si>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</si>
  <si>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</si>
  <si>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</si>
  <si>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</si>
  <si>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</si>
  <si>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</si>
  <si>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</si>
  <si>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</si>
  <si>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</si>
  <si>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</si>
  <si>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</si>
  <si>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</si>
  <si>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</si>
  <si>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</si>
  <si>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</si>
  <si>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</si>
  <si>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</si>
  <si>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</si>
  <si>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</si>
  <si>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</si>
  <si>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</si>
  <si>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</si>
  <si>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</si>
  <si>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</si>
  <si>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</si>
  <si>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</si>
  <si>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</si>
  <si>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</si>
  <si>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</si>
  <si>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</si>
  <si>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</si>
  <si>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</si>
  <si>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</si>
  <si>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</si>
  <si>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</si>
  <si>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</si>
  <si>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</si>
  <si>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</si>
  <si>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</si>
  <si>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</si>
  <si>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</si>
  <si>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</si>
  <si>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</si>
  <si>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</si>
  <si>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</si>
  <si>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</si>
  <si>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</si>
  <si>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</si>
  <si>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</si>
  <si>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</si>
  <si>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</si>
  <si>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</si>
  <si>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</si>
  <si>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</si>
  <si>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</si>
  <si>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</si>
  <si>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</si>
  <si>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</si>
  <si>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</si>
  <si>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</si>
  <si>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</si>
  <si>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</si>
  <si>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</si>
  <si>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</si>
  <si>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</si>
  <si>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</si>
  <si>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</si>
  <si>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</si>
  <si>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</si>
  <si>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</si>
  <si>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</si>
  <si>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</si>
  <si>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</si>
  <si>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</si>
  <si>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</si>
  <si>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</si>
  <si>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</si>
  <si>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</si>
  <si>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</si>
  <si>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</si>
  <si>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</si>
  <si>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</si>
  <si>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</si>
  <si>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</si>
  <si>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</si>
  <si>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</si>
  <si>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</si>
  <si>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</si>
  <si>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</si>
  <si>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</si>
  <si>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</si>
  <si>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</si>
  <si>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</si>
  <si>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</si>
  <si>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</si>
  <si>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</si>
  <si>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</si>
  <si>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</si>
  <si>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</si>
  <si>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</si>
  <si>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</si>
  <si>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</si>
  <si>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</si>
  <si>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</si>
  <si>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</si>
  <si>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</si>
  <si>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</si>
  <si>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</si>
  <si>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</si>
  <si>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</si>
  <si>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</si>
  <si>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</si>
  <si>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</si>
  <si>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</si>
  <si>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</si>
  <si>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</si>
  <si>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</si>
  <si>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</si>
  <si>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</si>
  <si>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</si>
  <si>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</si>
  <si>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</si>
  <si>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</si>
  <si>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</si>
  <si>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</si>
  <si>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</si>
  <si>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</si>
  <si>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</si>
  <si>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</si>
  <si>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</si>
  <si>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</si>
  <si>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</si>
  <si>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</si>
  <si>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</si>
  <si>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</si>
  <si>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</si>
  <si>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</si>
  <si>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</si>
  <si>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</si>
  <si>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</si>
  <si>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</si>
  <si>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</si>
  <si>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</si>
  <si>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</si>
  <si>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</si>
  <si>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</si>
  <si>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</si>
  <si>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</si>
  <si>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</si>
  <si>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</si>
  <si>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</si>
  <si>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</si>
  <si>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</si>
  <si>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</si>
  <si>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</si>
  <si>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</si>
  <si>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</si>
  <si>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</si>
  <si>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</si>
  <si>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</si>
  <si>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</si>
  <si>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</si>
  <si>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</si>
  <si>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</si>
  <si>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</si>
  <si>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</si>
  <si>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</si>
  <si>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</si>
  <si>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</si>
  <si>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</si>
  <si>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</si>
  <si>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</si>
  <si>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</si>
  <si>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</si>
  <si>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</si>
  <si>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</si>
  <si>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</si>
  <si>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</si>
  <si>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</si>
  <si>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</si>
  <si>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</si>
  <si>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</si>
  <si>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</si>
  <si>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</si>
  <si>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</si>
  <si>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</si>
  <si>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</si>
  <si>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</si>
  <si>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</si>
  <si>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</si>
  <si>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</si>
  <si>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</si>
  <si>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</si>
  <si>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</si>
  <si>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</si>
  <si>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</si>
  <si>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</si>
  <si>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</si>
  <si>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</si>
  <si>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</si>
  <si>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</si>
  <si>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</si>
  <si>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</si>
  <si>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</si>
  <si>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</si>
  <si>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</si>
  <si>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</si>
  <si>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</si>
  <si>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</si>
  <si>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</si>
  <si>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</si>
  <si>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</si>
  <si>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</si>
  <si>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</si>
  <si>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</si>
  <si>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</si>
  <si>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</si>
  <si>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</si>
  <si>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</si>
  <si>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</si>
  <si>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</si>
  <si>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</si>
  <si>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</si>
  <si>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</si>
  <si>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</si>
  <si>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</si>
  <si>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</si>
  <si>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</si>
  <si>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</si>
  <si>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</si>
  <si>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</si>
  <si>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</si>
  <si>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</si>
  <si>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</si>
  <si>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</si>
  <si>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</si>
  <si>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</si>
  <si>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</si>
  <si>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</si>
  <si>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</si>
  <si>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</si>
  <si>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</si>
  <si>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</si>
  <si>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</si>
  <si>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</si>
  <si>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</si>
  <si>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</si>
  <si>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</si>
  <si>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</si>
  <si>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</si>
  <si>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</si>
  <si>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</si>
  <si>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</si>
  <si>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</si>
  <si>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</si>
  <si>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</si>
  <si>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</si>
  <si>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</si>
  <si>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</si>
  <si>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</si>
  <si>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</si>
  <si>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</si>
  <si>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</si>
  <si>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</si>
  <si>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</si>
  <si>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</si>
  <si>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</si>
  <si>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</si>
  <si>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</si>
  <si>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</si>
  <si>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</si>
  <si>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</si>
  <si>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</si>
  <si>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</si>
  <si>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</si>
  <si>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</si>
  <si>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</si>
  <si>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</si>
  <si>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</si>
  <si>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</si>
  <si>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</si>
  <si>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</si>
  <si>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</si>
  <si>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</si>
  <si>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</si>
  <si>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</si>
  <si>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</si>
  <si>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</si>
  <si>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</si>
  <si>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</si>
  <si>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</si>
  <si>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</si>
  <si>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</si>
  <si>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</si>
  <si>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</si>
  <si>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</si>
  <si>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</si>
  <si>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</si>
  <si>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</si>
  <si>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</si>
  <si>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</si>
  <si>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</si>
  <si>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</si>
  <si>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</si>
  <si>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</si>
  <si>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</si>
  <si>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</si>
  <si>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</si>
  <si>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</si>
  <si>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</si>
  <si>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</si>
  <si>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</si>
  <si>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</si>
  <si>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</si>
  <si>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</si>
  <si>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</si>
  <si>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</si>
  <si>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</si>
  <si>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</si>
  <si>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</si>
  <si>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</si>
  <si>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</si>
  <si>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</si>
  <si>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</si>
  <si>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</si>
  <si>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</si>
  <si>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</si>
  <si>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</si>
  <si>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</si>
  <si>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</si>
  <si>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</si>
  <si>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</si>
  <si>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</si>
  <si>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</si>
  <si>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</si>
  <si>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</si>
  <si>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</si>
  <si>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</si>
  <si>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</si>
  <si>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</si>
  <si>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</si>
  <si>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</si>
  <si>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</si>
  <si>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</si>
  <si>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</si>
  <si>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</si>
  <si>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</si>
  <si>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</si>
  <si>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</si>
  <si>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</si>
  <si>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</si>
  <si>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</si>
  <si>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</si>
  <si>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</si>
  <si>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</si>
  <si>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</si>
  <si>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</si>
  <si>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</si>
  <si>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</si>
  <si>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</si>
  <si>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</si>
  <si>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</si>
  <si>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</si>
  <si>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</si>
  <si>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</si>
  <si>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</si>
  <si>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</si>
  <si>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</si>
  <si>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</si>
  <si>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</si>
  <si>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</si>
  <si>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</si>
  <si>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</si>
  <si>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</si>
  <si>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</si>
  <si>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</si>
  <si>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</si>
  <si>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</si>
  <si>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</si>
  <si>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</si>
  <si>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</si>
  <si>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</si>
  <si>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</si>
  <si>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</si>
  <si>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</si>
  <si>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</si>
  <si>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</si>
  <si>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</si>
  <si>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</si>
  <si>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</si>
  <si>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</si>
  <si>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</si>
  <si>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</si>
  <si>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</si>
  <si>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</si>
  <si>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</si>
  <si>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</si>
  <si>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</si>
  <si>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</si>
  <si>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</si>
  <si>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</si>
  <si>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</si>
  <si>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</si>
  <si>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</si>
  <si>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</si>
  <si>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</si>
  <si>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</si>
  <si>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</si>
  <si>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</si>
  <si>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</si>
  <si>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</si>
  <si>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</si>
  <si>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</si>
  <si>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</si>
  <si>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</si>
  <si>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</si>
  <si>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</si>
  <si>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</si>
  <si>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</si>
  <si>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</si>
  <si>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</si>
  <si>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</si>
  <si>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</si>
  <si>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</si>
  <si>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</si>
  <si>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</si>
  <si>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</si>
  <si>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</si>
  <si>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</si>
  <si>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</si>
  <si>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</si>
  <si>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</si>
  <si>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</si>
  <si>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</si>
  <si>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</si>
  <si>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</si>
  <si>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</si>
  <si>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</si>
  <si>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</si>
  <si>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</si>
  <si>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</si>
  <si>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</si>
  <si>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</si>
  <si>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</si>
  <si>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</si>
  <si>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</si>
  <si>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</si>
  <si>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</si>
  <si>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</si>
  <si>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</si>
  <si>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</si>
  <si>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</si>
  <si>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</si>
  <si>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</si>
  <si>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</si>
  <si>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</si>
  <si>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</si>
  <si>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</si>
  <si>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</si>
  <si>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</si>
  <si>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</si>
  <si>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</si>
  <si>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</si>
  <si>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</si>
  <si>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</si>
  <si>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</si>
  <si>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</si>
  <si>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</si>
  <si>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</si>
  <si>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</si>
  <si>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</si>
  <si>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</si>
  <si>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</si>
  <si>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</si>
  <si>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</si>
  <si>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</si>
  <si>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</si>
  <si>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</si>
  <si>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</si>
  <si>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</si>
  <si>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</si>
  <si>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</si>
  <si>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</si>
  <si>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</si>
  <si>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</si>
  <si>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</si>
  <si>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</si>
  <si>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</si>
  <si>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</si>
  <si>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</si>
  <si>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</si>
  <si>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</si>
  <si>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</si>
  <si>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</si>
  <si>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</si>
  <si>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</si>
  <si>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</si>
  <si>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</si>
  <si>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</si>
  <si>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</si>
  <si>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</si>
  <si>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</si>
  <si>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</si>
  <si>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</si>
  <si>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</si>
  <si>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</si>
  <si>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</si>
  <si>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</si>
  <si>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</si>
  <si>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</si>
  <si>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</si>
  <si>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</si>
  <si>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</si>
  <si>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</si>
  <si>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</si>
  <si>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</si>
  <si>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</si>
  <si>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</si>
  <si>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</si>
  <si>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</si>
  <si>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</si>
  <si>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</si>
  <si>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</si>
  <si>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</si>
  <si>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</si>
  <si>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</si>
  <si>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</si>
  <si>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</si>
  <si>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</si>
  <si>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</si>
  <si>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</si>
  <si>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</si>
  <si>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</si>
  <si>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</si>
  <si>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</si>
  <si>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</si>
  <si>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</si>
  <si>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</si>
  <si>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</si>
  <si>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</si>
  <si>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</si>
  <si>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</si>
  <si>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</si>
  <si>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</si>
  <si>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</si>
  <si>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</si>
  <si>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</si>
  <si>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</si>
  <si>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</si>
  <si>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</si>
  <si>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</si>
  <si>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</si>
  <si>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</si>
  <si>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</si>
  <si>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</si>
  <si>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</si>
  <si>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</si>
  <si>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</si>
  <si>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</si>
  <si>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</si>
  <si>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</si>
  <si>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</si>
  <si>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</si>
  <si>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</si>
  <si>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</si>
  <si>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</si>
  <si>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</si>
  <si>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</si>
  <si>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</si>
  <si>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</si>
  <si>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</si>
  <si>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</si>
  <si>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</si>
  <si>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</si>
  <si>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</si>
  <si>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</si>
  <si>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</si>
  <si>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</si>
  <si>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</si>
  <si>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</si>
  <si>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</si>
  <si>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</si>
  <si>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</si>
  <si>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</si>
  <si>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</si>
  <si>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</si>
  <si>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</si>
  <si>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</si>
  <si>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</si>
  <si>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</si>
  <si>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</si>
  <si>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</si>
  <si>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</si>
  <si>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</si>
  <si>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</si>
  <si>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</si>
  <si>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</si>
  <si>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</si>
  <si>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</si>
  <si>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</si>
  <si>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</si>
  <si>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</si>
  <si>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</si>
  <si>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</si>
  <si>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</si>
  <si>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</si>
  <si>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</si>
  <si>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</si>
  <si>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</si>
  <si>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</si>
  <si>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</si>
  <si>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</si>
  <si>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</si>
  <si>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</si>
  <si>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</si>
  <si>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</si>
  <si>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</si>
  <si>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</si>
  <si>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</si>
  <si>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</si>
  <si>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</si>
  <si>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</si>
  <si>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</si>
  <si>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</si>
  <si>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</si>
  <si>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</si>
  <si>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</si>
  <si>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</si>
  <si>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</si>
  <si>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</si>
  <si>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</si>
  <si>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</si>
  <si>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</si>
  <si>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</si>
  <si>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</si>
  <si>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</si>
  <si>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</si>
  <si>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</si>
  <si>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</si>
  <si>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</si>
  <si>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</si>
  <si>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</si>
  <si>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</si>
  <si>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</si>
  <si>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</si>
  <si>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</si>
  <si>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</si>
  <si>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</si>
  <si>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</si>
  <si>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</si>
  <si>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</si>
  <si>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</si>
  <si>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</si>
  <si>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</si>
  <si>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</si>
  <si>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</si>
  <si>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</si>
  <si>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</si>
  <si>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</si>
  <si>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</si>
  <si>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</si>
  <si>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</si>
  <si>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</si>
  <si>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</si>
  <si>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</si>
  <si>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</si>
  <si>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</si>
  <si>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</si>
  <si>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</si>
  <si>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</si>
  <si>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</si>
  <si>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</si>
  <si>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</si>
  <si>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</si>
  <si>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</si>
  <si>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</si>
  <si>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</si>
  <si>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</si>
  <si>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</si>
  <si>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</si>
  <si>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</si>
  <si>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</si>
  <si>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</si>
  <si>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</si>
  <si>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</si>
  <si>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</si>
  <si>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</si>
  <si>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</si>
  <si>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</si>
  <si>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</si>
  <si>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</si>
  <si>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</si>
  <si>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</si>
  <si>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</si>
  <si>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</si>
  <si>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</si>
  <si>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</si>
  <si>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</si>
  <si>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</si>
  <si>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</si>
  <si>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</si>
  <si>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</si>
  <si>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</si>
  <si>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</si>
  <si>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</si>
  <si>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</si>
  <si>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</si>
  <si>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</si>
  <si>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</si>
  <si>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</si>
  <si>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</si>
  <si>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</si>
  <si>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</si>
  <si>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</si>
  <si>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</si>
  <si>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</si>
  <si>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</si>
  <si>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</si>
  <si>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</si>
  <si>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</si>
  <si>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</si>
  <si>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</si>
  <si>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</si>
  <si>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</si>
  <si>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</si>
  <si>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</si>
  <si>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</si>
  <si>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</si>
  <si>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</si>
  <si>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</si>
  <si>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</si>
  <si>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</si>
  <si>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</si>
  <si>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</si>
  <si>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</si>
  <si>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</si>
  <si>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</si>
  <si>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</si>
  <si>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</si>
  <si>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</si>
  <si>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</si>
  <si>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</si>
  <si>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</si>
  <si>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</si>
  <si>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</si>
  <si>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</si>
  <si>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</si>
  <si>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</si>
  <si>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</si>
  <si>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</si>
  <si>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</si>
  <si>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</si>
  <si>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</si>
  <si>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</si>
  <si>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</si>
  <si>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</si>
  <si>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</si>
  <si>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</si>
  <si>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</si>
  <si>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</si>
  <si>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</si>
  <si>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</si>
  <si>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</si>
  <si>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</si>
  <si>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</si>
  <si>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</si>
  <si>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</si>
  <si>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</si>
  <si>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</si>
  <si>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</si>
  <si>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</si>
  <si>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</si>
  <si>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</si>
  <si>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</si>
  <si>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</si>
  <si>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</si>
  <si>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</si>
  <si>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</si>
  <si>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</si>
  <si>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</si>
  <si>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</si>
  <si>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</si>
  <si>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</si>
  <si>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</si>
  <si>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</si>
  <si>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</si>
  <si>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</si>
  <si>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</si>
  <si>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</si>
  <si>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</si>
  <si>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</si>
  <si>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</si>
  <si>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</si>
  <si>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</si>
  <si>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</si>
  <si>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</si>
  <si>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</si>
  <si>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</si>
  <si>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</si>
  <si>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</si>
  <si>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</si>
  <si>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</si>
  <si>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</si>
  <si>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</si>
  <si>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</si>
  <si>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</si>
  <si>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</si>
  <si>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</si>
  <si>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</si>
  <si>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</si>
  <si>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</si>
  <si>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</si>
  <si>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</si>
  <si>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</si>
  <si>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</si>
  <si>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</si>
  <si>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</si>
  <si>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</si>
  <si>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</si>
  <si>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</si>
  <si>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</si>
  <si>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</si>
  <si>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</si>
  <si>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</si>
  <si>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</si>
  <si>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</si>
  <si>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</si>
  <si>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</si>
  <si>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</si>
  <si>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</si>
  <si>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</si>
  <si>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</si>
  <si>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</si>
  <si>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</si>
  <si>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</si>
  <si>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</si>
  <si>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</si>
  <si>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</si>
  <si>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</si>
  <si>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</si>
  <si>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</si>
  <si>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</si>
  <si>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</si>
  <si>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</si>
  <si>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</si>
  <si>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</si>
  <si>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</si>
  <si>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</si>
  <si>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</si>
  <si>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</si>
  <si>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</si>
  <si>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</si>
  <si>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</si>
  <si>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</si>
  <si>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</si>
  <si>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</si>
  <si>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</si>
  <si>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</si>
  <si>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</si>
  <si>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</si>
  <si>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</si>
  <si>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</si>
  <si>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</si>
  <si>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</si>
  <si>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</si>
  <si>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</si>
  <si>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</si>
  <si>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</si>
  <si>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</si>
  <si>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</si>
  <si>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</si>
  <si>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</si>
  <si>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</si>
  <si>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</si>
  <si>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</si>
  <si>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</si>
  <si>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</si>
  <si>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</si>
  <si>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</si>
  <si>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</si>
  <si>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</si>
  <si>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</si>
  <si>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</si>
  <si>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</si>
  <si>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</si>
  <si>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</si>
  <si>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</si>
  <si>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</si>
  <si>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</si>
  <si>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</si>
  <si>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</si>
  <si>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</si>
  <si>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</si>
  <si>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</si>
  <si>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</si>
  <si>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</si>
  <si>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</si>
  <si>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</si>
  <si>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</si>
  <si>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</si>
  <si>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</si>
  <si>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</si>
  <si>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</si>
  <si>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</si>
  <si>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</si>
  <si>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</si>
  <si>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</si>
  <si>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</si>
  <si>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</si>
  <si>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</si>
  <si>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</si>
  <si>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</si>
  <si>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</si>
  <si>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</si>
  <si>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</si>
  <si>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</si>
  <si>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</si>
  <si>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</si>
  <si>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</si>
  <si>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</si>
  <si>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</si>
  <si>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</si>
  <si>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</si>
  <si>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</si>
  <si>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</si>
  <si>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</si>
  <si>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</si>
  <si>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</si>
  <si>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</si>
  <si>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</si>
  <si>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</si>
  <si>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</si>
  <si>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</si>
  <si>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</si>
  <si>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</si>
  <si>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</si>
  <si>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</si>
  <si>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</si>
  <si>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</si>
  <si>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</si>
  <si>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</si>
  <si>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</si>
  <si>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</si>
  <si>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</si>
  <si>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</si>
  <si>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</si>
  <si>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</si>
  <si>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</si>
  <si>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</si>
  <si>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</si>
  <si>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</si>
  <si>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</si>
  <si>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</si>
  <si>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</si>
  <si>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</si>
  <si>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</si>
  <si>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</si>
  <si>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</si>
  <si>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</si>
  <si>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</si>
  <si>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</si>
  <si>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</si>
  <si>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</si>
  <si>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</si>
  <si>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</si>
  <si>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</si>
  <si>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</si>
  <si>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</si>
  <si>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</si>
  <si>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</si>
  <si>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</si>
  <si>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</si>
  <si>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</si>
  <si>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</si>
  <si>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</si>
  <si>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</si>
  <si>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</si>
  <si>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</si>
  <si>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</si>
  <si>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</si>
  <si>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</si>
  <si>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</si>
  <si>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</si>
  <si>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</si>
  <si>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</si>
  <si>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</si>
  <si>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</si>
  <si>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</si>
  <si>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</si>
  <si>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</si>
  <si>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</si>
  <si>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</si>
  <si>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</si>
  <si>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</si>
  <si>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</si>
  <si>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</si>
  <si>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</si>
  <si>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</si>
  <si>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</si>
  <si>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</si>
  <si>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</si>
  <si>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</si>
  <si>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</si>
  <si>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</si>
  <si>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</si>
  <si>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</si>
  <si>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</si>
  <si>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</si>
  <si>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</si>
  <si>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</si>
  <si>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</si>
  <si>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</si>
  <si>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</si>
  <si>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</si>
  <si>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</si>
  <si>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</si>
  <si>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</si>
  <si>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</si>
  <si>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</si>
  <si>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</si>
  <si>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</si>
  <si>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</si>
  <si>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</si>
  <si>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</si>
  <si>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</si>
  <si>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</si>
  <si>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</si>
  <si>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</si>
  <si>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</si>
  <si>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</si>
  <si>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</si>
  <si>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</si>
  <si>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</si>
  <si>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</si>
  <si>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</si>
  <si>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</si>
  <si>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</si>
  <si>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</si>
  <si>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</si>
  <si>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</si>
  <si>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</si>
  <si>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</si>
  <si>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</si>
  <si>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</si>
  <si>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</si>
  <si>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</si>
  <si>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</si>
  <si>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</si>
  <si>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</si>
  <si>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</si>
  <si>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</si>
  <si>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</si>
  <si>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</si>
  <si>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</si>
  <si>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</si>
  <si>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</si>
  <si>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</si>
  <si>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</si>
  <si>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</si>
  <si>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</si>
  <si>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</si>
  <si>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</si>
  <si>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</si>
  <si>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</si>
  <si>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</si>
  <si>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</si>
  <si>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</si>
  <si>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</si>
  <si>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</si>
  <si>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</si>
  <si>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</si>
  <si>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</si>
  <si>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</si>
  <si>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</si>
  <si>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</si>
  <si>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</si>
  <si>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</si>
  <si>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</si>
  <si>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</si>
  <si>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</si>
  <si>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</si>
  <si>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</si>
  <si>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</si>
  <si>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</si>
  <si>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</si>
  <si>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</si>
  <si>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</si>
  <si>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</si>
  <si>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</si>
  <si>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</si>
  <si>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</si>
  <si>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</si>
  <si>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</si>
  <si>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</si>
  <si>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</si>
  <si>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</si>
  <si>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</si>
  <si>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</si>
  <si>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</si>
  <si>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</si>
  <si>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</si>
  <si>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</si>
  <si>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</si>
  <si>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</si>
  <si>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</si>
  <si>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</si>
  <si>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</si>
  <si>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</si>
  <si>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</si>
  <si>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</si>
  <si>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</si>
  <si>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</si>
  <si>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</si>
  <si>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</si>
  <si>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</si>
  <si>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</si>
  <si>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</si>
  <si>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</si>
  <si>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</si>
  <si>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</si>
  <si>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</si>
  <si>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</si>
  <si>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</si>
  <si>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</si>
  <si>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</si>
  <si>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</si>
  <si>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</si>
  <si>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</si>
  <si>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</si>
  <si>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</si>
  <si>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</si>
  <si>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</si>
  <si>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</si>
  <si>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</si>
  <si>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</si>
  <si>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</si>
  <si>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</si>
  <si>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</si>
  <si>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</si>
  <si>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</si>
  <si>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</si>
  <si>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</si>
  <si>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</si>
  <si>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</si>
  <si>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</si>
  <si>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</si>
  <si>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</si>
  <si>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</si>
  <si>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</si>
  <si>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</si>
  <si>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</si>
  <si>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</si>
  <si>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</si>
  <si>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</si>
  <si>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</si>
  <si>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</si>
  <si>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</si>
  <si>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</si>
  <si>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</si>
  <si>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</si>
  <si>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</si>
  <si>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</si>
  <si>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</si>
  <si>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</si>
  <si>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</si>
  <si>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</si>
  <si>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</si>
  <si>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</si>
  <si>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</si>
  <si>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</si>
  <si>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</si>
  <si>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</si>
  <si>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</si>
  <si>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</si>
  <si>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</si>
  <si>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</si>
  <si>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</si>
  <si>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</si>
  <si>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</si>
  <si>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</si>
  <si>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</si>
  <si>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</si>
  <si>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</si>
  <si>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</si>
  <si>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</si>
  <si>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</si>
  <si>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</si>
  <si>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</si>
  <si>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</si>
  <si>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</si>
  <si>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</si>
  <si>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</si>
  <si>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</si>
  <si>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</si>
  <si>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</si>
  <si>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</si>
  <si>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</si>
  <si>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</si>
  <si>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</si>
  <si>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</si>
  <si>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</si>
  <si>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</si>
  <si>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</si>
  <si>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</si>
  <si>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</si>
  <si>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</si>
  <si>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</si>
  <si>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</si>
  <si>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</si>
  <si>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</si>
  <si>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</si>
  <si>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</si>
  <si>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</si>
  <si>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</si>
  <si>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</si>
  <si>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</si>
  <si>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</si>
  <si>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</si>
  <si>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</si>
  <si>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</si>
  <si>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</si>
  <si>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</si>
  <si>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</si>
  <si>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</si>
  <si>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</si>
  <si>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</si>
  <si>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</si>
  <si>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</si>
  <si>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</si>
  <si>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</si>
  <si>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</si>
  <si>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</si>
  <si>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</si>
  <si>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</si>
  <si>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</si>
  <si>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</si>
  <si>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</si>
  <si>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</si>
  <si>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</si>
  <si>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</si>
  <si>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</si>
  <si>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</si>
  <si>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</si>
  <si>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</si>
  <si>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</si>
  <si>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</si>
  <si>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</si>
  <si>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</si>
  <si>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</si>
  <si>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</si>
  <si>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</si>
  <si>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</si>
  <si>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</si>
  <si>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</si>
  <si>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</si>
  <si>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</si>
  <si>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</si>
  <si>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</si>
  <si>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</si>
  <si>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</si>
  <si>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</si>
  <si>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</si>
  <si>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</si>
  <si>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</si>
  <si>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</si>
  <si>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</si>
  <si>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</si>
  <si>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</si>
  <si>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</si>
  <si>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</si>
  <si>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</si>
  <si>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</si>
  <si>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</si>
  <si>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</si>
  <si>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</si>
  <si>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</si>
  <si>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</si>
  <si>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</si>
  <si>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</si>
  <si>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</si>
  <si>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</si>
  <si>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</si>
  <si>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</si>
  <si>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</si>
  <si>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</si>
  <si>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</si>
  <si>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</si>
  <si>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</si>
  <si>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</si>
  <si>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</si>
  <si>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</si>
  <si>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</si>
  <si>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</si>
  <si>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</si>
  <si>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</si>
  <si>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</si>
  <si>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</si>
  <si>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</si>
  <si>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</si>
  <si>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</si>
  <si>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</si>
  <si>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</si>
  <si>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</si>
  <si>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</si>
  <si>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</si>
  <si>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</si>
  <si>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</si>
  <si>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</si>
  <si>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</si>
  <si>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</si>
  <si>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</si>
  <si>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</si>
  <si>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</si>
  <si>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</si>
  <si>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</si>
  <si>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</si>
  <si>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</si>
  <si>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</si>
  <si>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</si>
  <si>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</si>
  <si>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</si>
  <si>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</si>
  <si>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</si>
  <si>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</si>
  <si>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</si>
  <si>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</si>
  <si>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</si>
  <si>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</si>
  <si>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</si>
  <si>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</si>
  <si>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</si>
  <si>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</si>
  <si>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</si>
  <si>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</si>
  <si>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</si>
  <si>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</si>
  <si>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</si>
  <si>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</si>
  <si>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</si>
  <si>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</si>
  <si>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</si>
  <si>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</si>
  <si>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</si>
  <si>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</si>
  <si>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</si>
  <si>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</si>
  <si>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</si>
  <si>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</si>
  <si>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</si>
  <si>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</si>
  <si>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</si>
  <si>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</si>
  <si>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</si>
  <si>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</si>
  <si>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</si>
  <si>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</si>
  <si>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</si>
  <si>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</si>
  <si>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</si>
  <si>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</si>
  <si>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</si>
  <si>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</si>
  <si>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</si>
  <si>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</si>
  <si>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</si>
  <si>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</si>
  <si>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</si>
  <si>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</si>
  <si>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</si>
  <si>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</si>
  <si>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</si>
  <si>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</si>
  <si>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</si>
  <si>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</si>
  <si>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</si>
  <si>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</si>
  <si>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</si>
  <si>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</si>
  <si>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</si>
  <si>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</si>
  <si>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</si>
  <si>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</si>
  <si>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</si>
  <si>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</si>
  <si>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</si>
  <si>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</si>
  <si>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</si>
  <si>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</si>
  <si>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</si>
  <si>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</si>
  <si>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</si>
  <si>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</si>
  <si>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</si>
  <si>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</si>
  <si>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</si>
  <si>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</si>
  <si>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</si>
  <si>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</si>
  <si>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</si>
  <si>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</si>
  <si>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</si>
  <si>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</si>
  <si>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</si>
  <si>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</si>
  <si>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</si>
  <si>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</si>
  <si>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</si>
  <si>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</si>
  <si>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</si>
  <si>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</si>
  <si>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</si>
  <si>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</si>
  <si>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</si>
  <si>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</si>
  <si>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</si>
  <si>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</si>
  <si>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</si>
  <si>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</si>
  <si>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</si>
  <si>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</si>
  <si>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</si>
  <si>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</si>
  <si>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</si>
  <si>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</si>
  <si>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</si>
  <si>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</si>
  <si>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</si>
  <si>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</si>
  <si>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</si>
  <si>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</si>
  <si>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</si>
  <si>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</si>
  <si>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</si>
  <si>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</si>
  <si>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</si>
  <si>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</si>
  <si>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</si>
  <si>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</si>
  <si>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</si>
  <si>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</si>
  <si>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</si>
  <si>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</si>
  <si>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</si>
  <si>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</si>
  <si>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</si>
  <si>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</si>
  <si>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</si>
  <si>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</si>
  <si>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</si>
  <si>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</si>
  <si>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</si>
  <si>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</si>
  <si>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</si>
  <si>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</si>
  <si>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</si>
  <si>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</si>
  <si>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</si>
  <si>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</si>
  <si>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</si>
  <si>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</si>
  <si>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</si>
  <si>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</si>
  <si>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</si>
  <si>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</si>
  <si>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</si>
  <si>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</si>
  <si>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</si>
  <si>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</si>
  <si>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</si>
  <si>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</si>
  <si>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</si>
  <si>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</si>
  <si>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</si>
  <si>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</si>
  <si>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</si>
  <si>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</si>
  <si>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</si>
  <si>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</si>
  <si>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</si>
  <si>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</si>
  <si>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</si>
  <si>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</si>
  <si>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</si>
  <si>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</si>
  <si>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</si>
  <si>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</si>
  <si>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</si>
  <si>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</si>
  <si>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</si>
  <si>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</si>
  <si>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</si>
  <si>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</si>
  <si>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</si>
  <si>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</si>
  <si>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</si>
  <si>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</si>
  <si>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</si>
  <si>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</si>
  <si>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</si>
  <si>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</si>
  <si>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</si>
  <si>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</si>
  <si>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</si>
  <si>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</si>
  <si>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</si>
  <si>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</si>
  <si>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</si>
  <si>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</si>
  <si>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</si>
  <si>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</si>
  <si>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</si>
  <si>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</si>
  <si>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</si>
  <si>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</si>
  <si>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</si>
  <si>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</si>
  <si>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</si>
  <si>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</si>
  <si>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</si>
  <si>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</si>
  <si>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</si>
  <si>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</si>
  <si>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</si>
  <si>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</si>
  <si>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</si>
  <si>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</si>
  <si>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</si>
  <si>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</si>
  <si>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</si>
  <si>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</si>
  <si>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</si>
  <si>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</si>
  <si>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</si>
  <si>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</si>
  <si>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</si>
  <si>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</si>
  <si>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</si>
  <si>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</si>
  <si>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</si>
  <si>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</si>
  <si>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</si>
  <si>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</si>
  <si>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</si>
  <si>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</si>
  <si>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</si>
  <si>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</si>
  <si>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</si>
  <si>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</si>
  <si>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</si>
  <si>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</si>
  <si>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</si>
  <si>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</si>
  <si>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</si>
  <si>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</si>
  <si>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</si>
  <si>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</si>
  <si>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</si>
  <si>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</si>
  <si>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</si>
  <si>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</si>
  <si>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</si>
  <si>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</si>
  <si>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</si>
  <si>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</si>
  <si>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</si>
  <si>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</si>
  <si>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</si>
  <si>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</si>
  <si>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</si>
  <si>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</si>
  <si>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</si>
  <si>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</si>
  <si>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</si>
  <si>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</si>
  <si>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</si>
  <si>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</si>
  <si>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</si>
  <si>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</si>
  <si>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</si>
  <si>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</si>
  <si>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</si>
  <si>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</si>
  <si>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</si>
  <si>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</si>
  <si>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</si>
  <si>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</si>
  <si>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</si>
  <si>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</si>
  <si>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</si>
  <si>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</si>
  <si>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</si>
  <si>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</si>
  <si>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</si>
  <si>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</si>
  <si>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</si>
  <si>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</si>
  <si>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</si>
  <si>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</si>
  <si>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</si>
  <si>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</si>
  <si>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</si>
  <si>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</si>
  <si>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</si>
  <si>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</si>
  <si>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</si>
  <si>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</si>
  <si>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</si>
  <si>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</si>
  <si>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</si>
  <si>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</si>
  <si>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</si>
  <si>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</si>
  <si>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</si>
  <si>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</si>
  <si>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</si>
  <si>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</si>
  <si>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</si>
  <si>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</si>
  <si>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</si>
  <si>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</si>
  <si>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</si>
  <si>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</si>
  <si>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</si>
  <si>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</si>
  <si>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</si>
  <si>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</si>
  <si>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</si>
  <si>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</si>
  <si>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</si>
  <si>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</si>
  <si>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</si>
  <si>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</si>
  <si>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</si>
  <si>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</si>
  <si>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</si>
  <si>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</si>
  <si>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</si>
  <si>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</si>
  <si>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</si>
  <si>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</si>
  <si>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</si>
  <si>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</si>
  <si>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</si>
  <si>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</si>
  <si>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</si>
  <si>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</si>
  <si>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</si>
  <si>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</si>
  <si>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</si>
  <si>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</si>
  <si>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</si>
  <si>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</si>
  <si>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</si>
  <si>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</si>
  <si>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</si>
  <si>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</si>
  <si>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</si>
  <si>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</si>
  <si>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</si>
  <si>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</si>
  <si>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</si>
  <si>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</si>
  <si>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</si>
  <si>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</si>
  <si>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</si>
  <si>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</si>
  <si>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</si>
  <si>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</si>
  <si>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</si>
  <si>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</si>
  <si>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</si>
  <si>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</si>
  <si>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</si>
  <si>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</si>
  <si>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</si>
  <si>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</si>
  <si>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</si>
  <si>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</si>
  <si>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</si>
  <si>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</si>
  <si>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</si>
  <si>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</si>
  <si>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</si>
  <si>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</si>
  <si>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</si>
  <si>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</si>
  <si>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</si>
  <si>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</si>
  <si>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</si>
  <si>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</si>
  <si>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</si>
  <si>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</si>
  <si>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</si>
  <si>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</si>
  <si>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</si>
  <si>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</si>
  <si>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</si>
  <si>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</si>
  <si>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</si>
  <si>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</si>
  <si>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</si>
  <si>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</si>
  <si>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</si>
  <si>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</si>
  <si>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</si>
  <si>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</si>
  <si>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</si>
  <si>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</si>
  <si>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</si>
  <si>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</si>
  <si>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</si>
  <si>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</si>
  <si>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</si>
  <si>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</si>
  <si>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</si>
  <si>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</si>
  <si>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</si>
  <si>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</si>
  <si>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</si>
  <si>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</si>
  <si>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</si>
  <si>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</si>
  <si>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</si>
  <si>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</si>
  <si>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</si>
  <si>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</si>
  <si>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</si>
  <si>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</si>
  <si>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</si>
  <si>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</si>
  <si>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</si>
  <si>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</si>
  <si>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</si>
  <si>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</si>
  <si>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</si>
  <si>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</si>
  <si>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</si>
  <si>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</si>
  <si>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</si>
  <si>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</si>
  <si>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</si>
  <si>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</si>
  <si>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</si>
  <si>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</si>
  <si>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</si>
  <si>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</si>
  <si>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</si>
  <si>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</si>
  <si>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</si>
  <si>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</si>
  <si>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</si>
  <si>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</si>
  <si>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</si>
  <si>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</si>
  <si>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</si>
  <si>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</si>
  <si>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</si>
  <si>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</si>
  <si>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</si>
  <si>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</si>
  <si>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</si>
  <si>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</si>
  <si>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</si>
  <si>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</si>
  <si>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</si>
  <si>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</si>
  <si>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</si>
  <si>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</si>
  <si>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</si>
  <si>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</si>
  <si>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</si>
  <si>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</si>
  <si>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</si>
  <si>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</si>
  <si>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</si>
  <si>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</si>
  <si>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</si>
  <si>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</si>
  <si>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</si>
  <si>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</si>
  <si>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</si>
  <si>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</si>
  <si>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</si>
  <si>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</si>
  <si>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</si>
  <si>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</si>
  <si>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</si>
  <si>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</si>
  <si>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</si>
  <si>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</si>
  <si>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</si>
  <si>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</si>
  <si>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</si>
  <si>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</si>
  <si>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</si>
  <si>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</si>
  <si>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</si>
  <si>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</si>
  <si>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</si>
  <si>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</si>
  <si>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</si>
  <si>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</si>
  <si>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</si>
  <si>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</si>
  <si>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</si>
  <si>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</si>
  <si>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</si>
  <si>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</si>
  <si>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</si>
  <si>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</si>
  <si>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</si>
  <si>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</si>
  <si>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</si>
  <si>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</si>
  <si>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</si>
  <si>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</si>
  <si>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</si>
  <si>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</si>
  <si>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</si>
  <si>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</si>
  <si>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</si>
  <si>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</si>
  <si>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</si>
  <si>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</si>
  <si>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</si>
  <si>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</si>
  <si>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</si>
  <si>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</si>
  <si>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</si>
  <si>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</si>
  <si>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</si>
  <si>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</si>
  <si>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</si>
  <si>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</si>
  <si>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</si>
  <si>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</si>
  <si>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</si>
  <si>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</si>
  <si>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</si>
  <si>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</si>
  <si>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</si>
  <si>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</si>
  <si>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</si>
  <si>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</si>
  <si>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</si>
  <si>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</si>
  <si>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</si>
  <si>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</si>
  <si>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</si>
  <si>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</si>
  <si>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</si>
  <si>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</si>
  <si>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</si>
  <si>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</si>
  <si>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</si>
  <si>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</si>
  <si>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</si>
  <si>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</si>
  <si>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</si>
  <si>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</si>
  <si>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</si>
  <si>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</si>
  <si>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</si>
  <si>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</si>
  <si>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</si>
  <si>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</si>
  <si>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</si>
  <si>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</si>
  <si>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</si>
  <si>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</si>
  <si>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</si>
  <si>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</si>
  <si>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</si>
  <si>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</si>
  <si>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</si>
  <si>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</si>
  <si>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</si>
  <si>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</si>
  <si>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</si>
  <si>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</si>
  <si>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</si>
  <si>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</si>
  <si>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</si>
  <si>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</si>
  <si>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</si>
  <si>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</si>
  <si>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</si>
  <si>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</si>
  <si>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</si>
  <si>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</si>
  <si>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</si>
  <si>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</si>
  <si>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</si>
  <si>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</si>
  <si>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</si>
  <si>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</si>
  <si>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</si>
  <si>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</si>
  <si>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</si>
  <si>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</si>
  <si>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</si>
  <si>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</si>
  <si>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</si>
  <si>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</si>
  <si>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</si>
  <si>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</si>
  <si>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</si>
  <si>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</si>
  <si>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</si>
  <si>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</si>
  <si>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</si>
  <si>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</si>
  <si>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</si>
  <si>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</si>
  <si>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</si>
  <si>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</si>
  <si>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</si>
  <si>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</si>
  <si>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</si>
  <si>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</si>
  <si>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</si>
  <si>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</si>
  <si>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</si>
  <si>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</si>
  <si>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</si>
  <si>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</si>
  <si>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</si>
  <si>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</si>
  <si>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</si>
  <si>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</si>
  <si>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</si>
  <si>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</si>
  <si>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</si>
  <si>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</si>
  <si>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</si>
  <si>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</si>
  <si>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</si>
  <si>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</si>
  <si>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</si>
  <si>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</si>
  <si>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</si>
  <si>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</si>
  <si>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</si>
  <si>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</si>
  <si>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</si>
  <si>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</si>
  <si>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</si>
  <si>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</si>
  <si>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</si>
  <si>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</si>
  <si>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</si>
  <si>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</si>
  <si>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</si>
  <si>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</si>
  <si>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</si>
  <si>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</si>
  <si>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</si>
  <si>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</si>
  <si>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</si>
  <si>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</si>
  <si>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</si>
  <si>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</si>
  <si>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</si>
  <si>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</si>
  <si>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</si>
  <si>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</si>
  <si>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</si>
  <si>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</si>
  <si>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</si>
  <si>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</si>
  <si>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</si>
  <si>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</si>
  <si>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</si>
  <si>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</si>
  <si>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</si>
  <si>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</si>
  <si>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</si>
  <si>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</si>
  <si>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</si>
  <si>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</si>
  <si>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</si>
  <si>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</si>
  <si>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</si>
  <si>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</si>
  <si>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</si>
  <si>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</si>
  <si>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</si>
  <si>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</si>
  <si>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</si>
  <si>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</si>
  <si>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</si>
  <si>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</si>
  <si>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</si>
  <si>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</si>
  <si>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</si>
  <si>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</si>
  <si>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</si>
  <si>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</si>
  <si>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</si>
  <si>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</si>
  <si>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</si>
  <si>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</si>
  <si>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</si>
  <si>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</si>
  <si>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</si>
  <si>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</si>
  <si>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</si>
  <si>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</si>
  <si>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</si>
  <si>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</si>
  <si>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</si>
  <si>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</si>
  <si>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</si>
  <si>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</si>
  <si>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</si>
  <si>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</si>
  <si>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</si>
  <si>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</si>
  <si>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</si>
  <si>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</si>
  <si>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</si>
  <si>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</si>
  <si>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</si>
  <si>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</si>
  <si>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</si>
  <si>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</si>
  <si>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</si>
  <si>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</si>
  <si>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</si>
  <si>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</si>
  <si>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</si>
  <si>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</si>
  <si>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</si>
  <si>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</si>
  <si>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</si>
  <si>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</si>
  <si>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</si>
  <si>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</si>
  <si>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</si>
  <si>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</si>
  <si>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</si>
  <si>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</si>
  <si>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</si>
  <si>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</si>
  <si>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</si>
  <si>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</si>
  <si>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</si>
  <si>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</si>
  <si>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</si>
  <si>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</si>
  <si>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</si>
  <si>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</si>
  <si>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</si>
  <si>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</si>
  <si>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</si>
  <si>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</si>
  <si>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</si>
  <si>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</si>
  <si>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</si>
  <si>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</si>
  <si>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</si>
  <si>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</si>
  <si>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</si>
  <si>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</si>
  <si>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</si>
  <si>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</si>
  <si>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</si>
  <si>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</si>
  <si>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</si>
  <si>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</si>
  <si>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</si>
  <si>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</si>
  <si>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</si>
  <si>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</si>
  <si>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</si>
  <si>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</si>
  <si>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</si>
  <si>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</si>
  <si>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</si>
  <si>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</si>
  <si>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</si>
  <si>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</si>
  <si>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</si>
  <si>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</si>
  <si>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</si>
  <si>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</si>
  <si>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</si>
  <si>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</si>
  <si>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</si>
  <si>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</si>
  <si>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</si>
  <si>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</si>
  <si>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</si>
  <si>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</si>
  <si>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</si>
  <si>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</si>
  <si>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</si>
  <si>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</si>
  <si>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</si>
  <si>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</si>
  <si>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</si>
  <si>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</si>
  <si>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</si>
  <si>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</si>
  <si>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</si>
  <si>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</si>
  <si>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</si>
  <si>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</si>
  <si>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</si>
  <si>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</si>
  <si>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</si>
  <si>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</si>
  <si>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</si>
  <si>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</si>
  <si>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</si>
  <si>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</si>
  <si>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</si>
  <si>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</si>
  <si>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</si>
  <si>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</si>
  <si>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</si>
  <si>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</si>
  <si>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</si>
  <si>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</si>
  <si>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</si>
  <si>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</si>
  <si>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</si>
  <si>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</si>
  <si>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</si>
  <si>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</si>
  <si>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</si>
  <si>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</si>
  <si>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</si>
  <si>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</si>
  <si>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</si>
  <si>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</si>
  <si>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</si>
  <si>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</si>
  <si>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</si>
  <si>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</si>
  <si>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</si>
  <si>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</si>
  <si>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</si>
  <si>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</si>
  <si>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</si>
  <si>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</si>
  <si>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</si>
  <si>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</si>
  <si>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</si>
  <si>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</si>
  <si>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</si>
  <si>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</si>
  <si>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</si>
  <si>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</si>
  <si>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</si>
  <si>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</si>
  <si>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</si>
  <si>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</si>
  <si>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</si>
  <si>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</si>
  <si>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</si>
  <si>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</si>
  <si>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</si>
  <si>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</si>
  <si>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</si>
  <si>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</si>
  <si>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</si>
  <si>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</si>
  <si>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</si>
  <si>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</si>
  <si>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</si>
  <si>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</si>
  <si>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</si>
  <si>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</si>
  <si>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</si>
  <si>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</si>
  <si>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</si>
  <si>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</si>
  <si>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</si>
  <si>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</si>
  <si>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</si>
  <si>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</si>
  <si>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</si>
  <si>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</si>
  <si>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</si>
  <si>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</si>
  <si>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</si>
  <si>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</si>
  <si>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</si>
  <si>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</si>
  <si>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</si>
  <si>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</si>
  <si>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</si>
  <si>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</si>
  <si>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</si>
  <si>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</si>
  <si>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</si>
  <si>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</si>
  <si>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</si>
  <si>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</si>
  <si>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</si>
  <si>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</si>
  <si>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</si>
  <si>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</si>
  <si>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</si>
  <si>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</si>
  <si>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</si>
  <si>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</si>
  <si>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</si>
  <si>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</si>
  <si>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</si>
  <si>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</si>
  <si>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</si>
  <si>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</si>
  <si>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</si>
  <si>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</si>
  <si>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</si>
  <si>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</si>
  <si>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</si>
  <si>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</si>
  <si>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</si>
  <si>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</si>
  <si>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</si>
  <si>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</si>
  <si>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</si>
  <si>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</si>
  <si>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</si>
  <si>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</si>
  <si>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</si>
  <si>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</si>
  <si>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</si>
  <si>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</si>
  <si>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</si>
  <si>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</si>
  <si>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</si>
  <si>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</si>
  <si>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</si>
  <si>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</si>
  <si>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</si>
  <si>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</si>
  <si>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</si>
  <si>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</si>
  <si>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</si>
  <si>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</si>
  <si>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</si>
  <si>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</si>
  <si>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</si>
  <si>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</si>
  <si>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</si>
  <si>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</si>
  <si>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</si>
  <si>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</si>
  <si>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</si>
  <si>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</si>
  <si>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</si>
  <si>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</si>
  <si>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</si>
  <si>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</si>
  <si>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</si>
  <si>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</si>
  <si>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</si>
  <si>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</si>
  <si>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</si>
  <si>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</si>
  <si>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</si>
  <si>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</si>
  <si>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</si>
  <si>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</si>
  <si>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</si>
  <si>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</si>
  <si>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</si>
  <si>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</si>
  <si>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</si>
  <si>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</si>
  <si>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</si>
  <si>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</si>
  <si>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</si>
  <si>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</si>
  <si>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</si>
  <si>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</si>
  <si>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</si>
  <si>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</si>
  <si>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</si>
  <si>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</si>
  <si>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</si>
  <si>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</si>
  <si>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</si>
  <si>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</si>
  <si>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</si>
  <si>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</si>
  <si>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</si>
  <si>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</si>
  <si>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</si>
  <si>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</si>
  <si>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</si>
  <si>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</si>
  <si>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</si>
  <si>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</si>
  <si>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</si>
  <si>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</si>
  <si>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</si>
  <si>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</si>
  <si>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</si>
  <si>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</si>
  <si>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</si>
  <si>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</si>
  <si>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</si>
  <si>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</si>
  <si>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</si>
  <si>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</si>
  <si>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</si>
  <si>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</si>
  <si>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</si>
  <si>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</si>
  <si>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</si>
  <si>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</si>
  <si>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</si>
  <si>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</si>
  <si>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</si>
  <si>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</si>
  <si>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</si>
  <si>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</si>
  <si>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</si>
  <si>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</si>
  <si>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</si>
  <si>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</si>
  <si>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</si>
  <si>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</si>
  <si>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</si>
  <si>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</si>
  <si>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</si>
  <si>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</si>
  <si>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</si>
  <si>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</si>
  <si>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</si>
  <si>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</si>
  <si>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</si>
  <si>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</si>
  <si>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</si>
  <si>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</si>
  <si>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</si>
  <si>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</si>
  <si>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</si>
  <si>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</si>
  <si>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</si>
  <si>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</si>
  <si>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</si>
  <si>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</si>
  <si>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</si>
  <si>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</si>
  <si>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</si>
  <si>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</si>
  <si>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</si>
  <si>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</si>
  <si>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</si>
  <si>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</si>
  <si>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</si>
  <si>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</si>
  <si>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</si>
  <si>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</si>
  <si>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</si>
  <si>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</si>
  <si>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</si>
  <si>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</si>
  <si>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</si>
  <si>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</si>
  <si>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</si>
  <si>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</si>
  <si>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</si>
  <si>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</si>
  <si>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</si>
  <si>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</si>
  <si>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</si>
  <si>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</si>
  <si>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</si>
  <si>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</si>
  <si>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</si>
  <si>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</si>
  <si>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</si>
  <si>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</si>
  <si>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</si>
  <si>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</si>
  <si>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</si>
  <si>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</si>
  <si>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</si>
  <si>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</si>
  <si>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</si>
  <si>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</si>
  <si>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</si>
  <si>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</si>
  <si>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</si>
  <si>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</si>
  <si>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</si>
  <si>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</si>
  <si>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</si>
  <si>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</si>
  <si>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</si>
  <si>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</si>
  <si>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</si>
  <si>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</si>
  <si>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</si>
  <si>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</si>
  <si>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</si>
  <si>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</si>
  <si>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</si>
  <si>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</si>
  <si>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</si>
  <si>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</si>
  <si>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</si>
  <si>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</si>
  <si>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</si>
  <si>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</si>
  <si>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</si>
  <si>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</si>
  <si>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</si>
  <si>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</si>
  <si>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</si>
  <si>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</si>
  <si>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</si>
  <si>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</si>
  <si>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</si>
  <si>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</si>
  <si>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</si>
  <si>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</si>
  <si>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</si>
  <si>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</si>
  <si>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</si>
  <si>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</si>
  <si>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</si>
  <si>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</si>
  <si>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</si>
  <si>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</si>
  <si>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</si>
  <si>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</si>
  <si>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</si>
  <si>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</si>
  <si>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</si>
  <si>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</si>
  <si>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</si>
  <si>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</si>
  <si>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</si>
  <si>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</si>
  <si>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</si>
  <si>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</si>
  <si>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</si>
  <si>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</si>
  <si>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</si>
  <si>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</si>
  <si>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</si>
  <si>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</si>
  <si>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</si>
  <si>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</si>
  <si>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</si>
  <si>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</si>
  <si>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</si>
  <si>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</si>
  <si>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</si>
  <si>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</si>
  <si>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</si>
  <si>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</si>
  <si>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</si>
  <si>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</si>
  <si>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</si>
  <si>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</si>
  <si>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</si>
  <si>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</si>
  <si>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</si>
  <si>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</si>
  <si>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</si>
  <si>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</si>
  <si>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</si>
  <si>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</si>
  <si>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</si>
  <si>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</si>
  <si>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</si>
  <si>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</si>
  <si>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</si>
  <si>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</si>
  <si>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</si>
  <si>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</si>
  <si>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</si>
  <si>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</si>
  <si>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</si>
  <si>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</si>
  <si>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</si>
  <si>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</si>
  <si>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</si>
  <si>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</si>
  <si>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</si>
  <si>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</si>
  <si>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</si>
  <si>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</si>
  <si>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</si>
  <si>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</si>
  <si>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</si>
  <si>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</si>
  <si>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</si>
  <si>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</si>
  <si>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</si>
  <si>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</si>
  <si>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</si>
  <si>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</si>
  <si>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</si>
  <si>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</si>
  <si>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</si>
  <si>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</si>
  <si>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</si>
  <si>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</si>
  <si>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</si>
  <si>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</si>
  <si>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</si>
  <si>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</si>
  <si>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</si>
  <si>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</si>
  <si>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</si>
  <si>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</si>
  <si>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</si>
  <si>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</si>
  <si>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</si>
  <si>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</si>
  <si>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</si>
  <si>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</si>
  <si>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</si>
  <si>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</si>
  <si>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</si>
  <si>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</si>
  <si>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</si>
  <si>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</si>
  <si>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</si>
  <si>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</si>
  <si>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</si>
  <si>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</si>
  <si>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</si>
  <si>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</si>
  <si>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</si>
  <si>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</si>
  <si>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</si>
  <si>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</si>
  <si>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</si>
  <si>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</si>
  <si>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</si>
  <si>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</si>
  <si>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</si>
  <si>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</si>
  <si>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</si>
  <si>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</si>
  <si>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</si>
  <si>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</si>
  <si>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</si>
  <si>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</si>
  <si>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</si>
  <si>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</si>
  <si>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</si>
  <si>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</si>
  <si>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</si>
  <si>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</si>
  <si>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</si>
  <si>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</si>
  <si>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</si>
  <si>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</si>
  <si>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</si>
  <si>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</si>
  <si>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</si>
  <si>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</si>
  <si>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</si>
  <si>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</si>
  <si>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</si>
  <si>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</si>
  <si>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</si>
  <si>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</si>
  <si>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</si>
  <si>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</si>
  <si>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</si>
  <si>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</si>
  <si>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</si>
  <si>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</si>
  <si>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</si>
  <si>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</si>
  <si>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</si>
  <si>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</si>
  <si>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</si>
  <si>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</si>
  <si>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</si>
  <si>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</si>
  <si>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</si>
  <si>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</si>
  <si>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</si>
  <si>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</si>
  <si>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</si>
  <si>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</si>
  <si>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</si>
  <si>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</si>
  <si>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</si>
  <si>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</si>
  <si>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</si>
  <si>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</si>
  <si>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</si>
  <si>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</si>
  <si>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</si>
  <si>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</si>
  <si>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</si>
  <si>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</si>
  <si>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</si>
  <si>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</si>
  <si>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</si>
  <si>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</si>
  <si>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</si>
  <si>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</si>
  <si>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</si>
  <si>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</si>
  <si>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</si>
  <si>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</si>
  <si>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</si>
  <si>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</si>
  <si>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</si>
  <si>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</si>
  <si>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</si>
  <si>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</si>
  <si>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</si>
  <si>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</si>
  <si>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</si>
  <si>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</si>
  <si>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</si>
  <si>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</si>
  <si>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</si>
  <si>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</si>
  <si>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</si>
  <si>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</si>
  <si>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</si>
  <si>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</si>
  <si>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</si>
  <si>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</si>
  <si>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</si>
  <si>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</si>
  <si>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</si>
  <si>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</si>
  <si>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</si>
  <si>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</si>
  <si>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</si>
  <si>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</si>
  <si>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</si>
  <si>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</si>
  <si>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</si>
  <si>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</si>
  <si>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</si>
  <si>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</si>
  <si>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</si>
  <si>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</si>
  <si>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</si>
  <si>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</si>
  <si>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</si>
  <si>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</si>
  <si>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</si>
  <si>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</si>
  <si>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</si>
  <si>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</si>
  <si>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</si>
  <si>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</si>
  <si>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</si>
  <si>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</si>
  <si>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</si>
  <si>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</si>
  <si>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</si>
  <si>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</si>
  <si>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</si>
  <si>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</si>
  <si>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</si>
  <si>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</si>
  <si>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</si>
  <si>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</si>
  <si>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</si>
  <si>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</si>
  <si>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</si>
  <si>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</si>
  <si>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</si>
  <si>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</si>
  <si>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</si>
  <si>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</si>
  <si>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</si>
  <si>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</si>
  <si>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</si>
  <si>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</si>
  <si>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</si>
  <si>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</si>
  <si>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</si>
  <si>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</si>
  <si>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</si>
  <si>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</si>
  <si>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</si>
  <si>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</si>
  <si>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</si>
  <si>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</si>
  <si>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</si>
  <si>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</si>
  <si>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</si>
  <si>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</si>
  <si>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</si>
  <si>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</si>
  <si>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</si>
  <si>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</si>
  <si>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</si>
  <si>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</si>
  <si>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</si>
  <si>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</si>
  <si>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</si>
  <si>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</si>
  <si>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</si>
  <si>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</si>
  <si>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</si>
  <si>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</si>
  <si>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</si>
  <si>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</si>
  <si>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</si>
  <si>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</si>
  <si>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</si>
  <si>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</si>
  <si>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</si>
  <si>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</si>
  <si>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</si>
  <si>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</si>
  <si>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</si>
  <si>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</si>
  <si>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</si>
  <si>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</si>
  <si>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</si>
  <si>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</si>
  <si>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</si>
  <si>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</si>
  <si>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</si>
  <si>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</si>
  <si>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</si>
  <si>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</si>
  <si>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</si>
  <si>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</si>
  <si>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</si>
  <si>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</si>
  <si>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</si>
  <si>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</si>
  <si>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</si>
  <si>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</si>
  <si>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</si>
  <si>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</si>
  <si>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</si>
  <si>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</si>
  <si>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</si>
  <si>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</si>
  <si>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</si>
  <si>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</si>
  <si>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</si>
  <si>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</si>
  <si>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</si>
  <si>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</si>
  <si>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</si>
  <si>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</si>
  <si>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</si>
  <si>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</si>
  <si>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</si>
  <si>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</si>
  <si>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</si>
  <si>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</si>
  <si>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</si>
  <si>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</si>
  <si>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</si>
  <si>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</si>
  <si>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</si>
  <si>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</si>
  <si>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</si>
  <si>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</si>
  <si>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</si>
  <si>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</si>
  <si>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</si>
  <si>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</si>
  <si>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</si>
  <si>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</si>
  <si>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</si>
  <si>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</si>
  <si>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</si>
  <si>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</si>
  <si>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</si>
  <si>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</si>
  <si>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</si>
  <si>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</si>
  <si>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</si>
  <si>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</si>
  <si>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</si>
  <si>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</si>
  <si>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</si>
  <si>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</si>
  <si>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</si>
  <si>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</si>
  <si>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</si>
  <si>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</si>
  <si>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</si>
  <si>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</si>
  <si>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</si>
  <si>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</si>
  <si>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</si>
  <si>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</si>
  <si>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</si>
  <si>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</si>
  <si>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</si>
  <si>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</si>
  <si>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</si>
  <si>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</si>
  <si>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</si>
  <si>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</si>
  <si>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</si>
  <si>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</si>
  <si>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</si>
  <si>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</si>
  <si>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</si>
  <si>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</si>
  <si>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</si>
  <si>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</si>
  <si>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</si>
  <si>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</si>
  <si>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</si>
  <si>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</si>
  <si>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</si>
  <si>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</si>
  <si>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</si>
  <si>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</si>
  <si>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</si>
  <si>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</si>
  <si>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</si>
  <si>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</si>
  <si>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</si>
  <si>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</si>
  <si>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</si>
  <si>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</si>
  <si>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</si>
  <si>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</si>
  <si>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</si>
  <si>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</si>
  <si>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</si>
  <si>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</si>
  <si>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</si>
  <si>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</si>
  <si>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</si>
  <si>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</si>
  <si>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</si>
  <si>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</si>
  <si>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</si>
  <si>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</si>
  <si>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</si>
  <si>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</si>
  <si>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</si>
  <si>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</si>
  <si>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</si>
  <si>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</si>
  <si>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</si>
  <si>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</si>
  <si>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</si>
  <si>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</si>
  <si>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</si>
  <si>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</si>
  <si>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</si>
  <si>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</si>
  <si>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</si>
  <si>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</si>
  <si>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</si>
  <si>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</si>
  <si>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</si>
  <si>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</si>
  <si>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</si>
  <si>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</si>
  <si>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</si>
  <si>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</si>
  <si>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</si>
  <si>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</si>
  <si>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</si>
  <si>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</si>
  <si>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</si>
  <si>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</si>
  <si>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</si>
  <si>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</si>
  <si>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</si>
  <si>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</si>
  <si>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</si>
  <si>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</si>
  <si>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</si>
  <si>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</si>
  <si>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</si>
  <si>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</si>
  <si>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</si>
  <si>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</si>
  <si>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</si>
  <si>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</si>
  <si>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</si>
  <si>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</si>
  <si>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</si>
  <si>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</si>
  <si>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</si>
  <si>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</si>
  <si>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</si>
  <si>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</si>
  <si>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</si>
  <si>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</si>
  <si>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</si>
  <si>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</si>
  <si>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</si>
  <si>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</si>
  <si>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</si>
  <si>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</si>
  <si>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</si>
  <si>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</si>
  <si>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</si>
  <si>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</si>
  <si>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</si>
  <si>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</si>
  <si>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</si>
  <si>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</si>
  <si>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</si>
  <si>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</si>
  <si>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</si>
  <si>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</si>
  <si>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</si>
  <si>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</si>
  <si>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</si>
  <si>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</si>
  <si>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</si>
  <si>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</si>
  <si>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</si>
  <si>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</si>
  <si>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</si>
  <si>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</si>
  <si>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</si>
  <si>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</si>
  <si>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</si>
  <si>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</si>
  <si>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</si>
  <si>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</si>
  <si>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</si>
  <si>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</si>
  <si>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</si>
  <si>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</si>
  <si>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</si>
  <si>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</si>
  <si>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</si>
  <si>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</si>
  <si>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</si>
  <si>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</si>
  <si>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</si>
  <si>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</si>
  <si>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</si>
  <si>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</si>
  <si>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</si>
  <si>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</si>
  <si>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</si>
  <si>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</si>
  <si>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</si>
  <si>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</si>
  <si>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</si>
  <si>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</si>
  <si>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</si>
  <si>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</si>
  <si>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</si>
  <si>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</si>
  <si>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</si>
  <si>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</si>
  <si>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</si>
  <si>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</si>
  <si>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</si>
  <si>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</si>
  <si>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</si>
  <si>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</si>
  <si>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</si>
  <si>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</si>
  <si>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</si>
  <si>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</si>
  <si>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</si>
  <si>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</si>
  <si>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</si>
  <si>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</si>
  <si>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</si>
  <si>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</si>
  <si>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</si>
  <si>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</si>
  <si>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</si>
  <si>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</si>
  <si>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</si>
  <si>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</si>
  <si>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</si>
  <si>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</si>
  <si>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</si>
  <si>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</si>
  <si>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</si>
  <si>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</si>
  <si>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</si>
  <si>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</si>
  <si>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</si>
  <si>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</si>
  <si>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</si>
  <si>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</si>
  <si>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</si>
  <si>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</si>
  <si>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</si>
  <si>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</si>
  <si>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</si>
  <si>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</si>
  <si>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</si>
  <si>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</si>
  <si>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</si>
  <si>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</si>
  <si>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</si>
  <si>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</si>
  <si>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</si>
  <si>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</si>
  <si>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</si>
  <si>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</si>
  <si>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</si>
  <si>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</si>
  <si>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</si>
  <si>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</si>
  <si>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</si>
  <si>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</si>
  <si>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</si>
  <si>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</si>
  <si>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</si>
  <si>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</si>
  <si>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</si>
  <si>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</si>
  <si>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</si>
  <si>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</si>
  <si>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</si>
  <si>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</si>
  <si>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</si>
  <si>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</si>
  <si>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</si>
  <si>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</si>
  <si>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</si>
  <si>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</si>
  <si>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</si>
  <si>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</si>
  <si>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</si>
  <si>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</si>
  <si>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</si>
  <si>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</si>
  <si>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</si>
  <si>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</si>
  <si>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</si>
  <si>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</si>
  <si>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</si>
  <si>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</si>
  <si>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</si>
  <si>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</si>
  <si>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</si>
  <si>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</si>
  <si>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</si>
  <si>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</si>
  <si>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</si>
  <si>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</si>
  <si>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</si>
  <si>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</si>
  <si>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</si>
  <si>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</si>
  <si>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</si>
  <si>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</si>
  <si>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</si>
  <si>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</si>
  <si>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</si>
  <si>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</si>
  <si>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</si>
  <si>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</si>
  <si>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</si>
  <si>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</si>
  <si>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</si>
  <si>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</si>
  <si>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</si>
  <si>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</si>
  <si>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</si>
  <si>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</si>
  <si>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</si>
  <si>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</si>
  <si>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</si>
  <si>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</si>
  <si>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</si>
  <si>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</si>
  <si>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</si>
  <si>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</si>
  <si>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</si>
  <si>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</si>
  <si>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</si>
  <si>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</si>
  <si>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</si>
  <si>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</si>
  <si>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</si>
  <si>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</si>
  <si>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</si>
  <si>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</si>
  <si>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</si>
  <si>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</si>
  <si>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</si>
  <si>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</si>
  <si>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</si>
  <si>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</si>
  <si>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</si>
  <si>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</si>
  <si>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</si>
  <si>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</si>
  <si>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</si>
  <si>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</si>
  <si>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</si>
  <si>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</si>
  <si>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</si>
  <si>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</si>
  <si>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</si>
  <si>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</si>
  <si>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</si>
  <si>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</si>
  <si>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</si>
  <si>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</si>
  <si>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</si>
  <si>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</si>
  <si>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</si>
  <si>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</si>
  <si>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</si>
  <si>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</si>
  <si>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</si>
  <si>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</si>
  <si>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</si>
  <si>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</si>
  <si>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</si>
  <si>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</si>
  <si>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</si>
  <si>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</si>
  <si>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</si>
  <si>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</si>
  <si>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</si>
  <si>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</si>
  <si>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</si>
  <si>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</si>
  <si>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</si>
  <si>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</si>
  <si>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</si>
  <si>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</si>
  <si>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</si>
  <si>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</si>
  <si>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</si>
  <si>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</si>
  <si>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</si>
  <si>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</si>
  <si>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</si>
  <si>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</si>
  <si>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</si>
  <si>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</si>
  <si>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</si>
  <si>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</si>
  <si>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</si>
  <si>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</si>
  <si>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</si>
  <si>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</si>
  <si>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</si>
  <si>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</si>
  <si>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</si>
  <si>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</si>
  <si>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</si>
  <si>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</si>
  <si>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</si>
  <si>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</si>
  <si>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</si>
  <si>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</si>
  <si>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</si>
  <si>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</si>
  <si>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</si>
  <si>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</si>
  <si>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</si>
  <si>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</si>
  <si>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</si>
  <si>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</si>
  <si>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</si>
  <si>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</si>
  <si>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</si>
  <si>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</si>
  <si>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</si>
  <si>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</si>
  <si>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</si>
  <si>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</si>
  <si>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</si>
  <si>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</si>
  <si>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</si>
  <si>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</si>
  <si>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</si>
  <si>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</si>
  <si>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</si>
  <si>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</si>
  <si>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</si>
  <si>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</si>
  <si>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</si>
  <si>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</si>
  <si>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</si>
  <si>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</si>
  <si>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</si>
  <si>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</si>
  <si>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</si>
  <si>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</si>
  <si>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</si>
  <si>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</si>
  <si>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</si>
  <si>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</si>
  <si>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</si>
  <si>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</si>
  <si>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</si>
  <si>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</si>
  <si>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</si>
  <si>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</si>
  <si>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</si>
  <si>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</si>
  <si>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</si>
  <si>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</si>
  <si>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</si>
  <si>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</si>
  <si>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</si>
  <si>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</si>
  <si>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</si>
  <si>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</si>
  <si>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</si>
  <si>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</si>
  <si>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</si>
  <si>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</si>
  <si>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</si>
  <si>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</si>
  <si>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</si>
  <si>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</si>
  <si>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</si>
  <si>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</si>
  <si>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</si>
  <si>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</si>
  <si>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</si>
  <si>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</si>
  <si>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</si>
  <si>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</si>
  <si>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</si>
  <si>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</si>
  <si>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</si>
  <si>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</si>
  <si>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</si>
  <si>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</si>
  <si>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</si>
  <si>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</si>
  <si>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</si>
  <si>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</si>
  <si>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</si>
  <si>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</si>
  <si>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</si>
  <si>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</si>
  <si>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</si>
  <si>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</si>
  <si>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</si>
  <si>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</si>
  <si>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</si>
  <si>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</si>
  <si>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</si>
  <si>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</si>
  <si>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</si>
  <si>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</si>
  <si>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</si>
  <si>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</si>
  <si>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</si>
  <si>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</si>
  <si>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</si>
  <si>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</si>
  <si>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</si>
  <si>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</si>
  <si>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</si>
  <si>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</si>
  <si>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</si>
  <si>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</si>
  <si>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</si>
  <si>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</si>
  <si>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</si>
  <si>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</si>
  <si>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</si>
  <si>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</si>
  <si>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</si>
  <si>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</si>
  <si>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</si>
  <si>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</si>
  <si>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</si>
  <si>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</si>
  <si>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</si>
  <si>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</si>
  <si>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</si>
  <si>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</si>
  <si>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</si>
  <si>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</si>
  <si>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</si>
  <si>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</si>
  <si>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</si>
  <si>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</si>
  <si>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</si>
  <si>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</si>
  <si>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</si>
  <si>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</si>
  <si>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</si>
  <si>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</si>
  <si>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</si>
  <si>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</si>
  <si>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</si>
  <si>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</si>
  <si>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</si>
  <si>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</si>
  <si>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</si>
  <si>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</si>
  <si>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</si>
  <si>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</si>
  <si>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</si>
  <si>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</si>
  <si>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</si>
  <si>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</si>
  <si>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</si>
  <si>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</si>
  <si>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</si>
  <si>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</si>
  <si>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</si>
  <si>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</si>
  <si>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</si>
  <si>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</si>
  <si>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</si>
  <si>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</si>
  <si>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</si>
  <si>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</si>
  <si>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</si>
  <si>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</si>
  <si>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</si>
  <si>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</si>
  <si>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</si>
  <si>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</si>
  <si>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</si>
  <si>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</si>
  <si>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</si>
  <si>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</si>
  <si>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</si>
  <si>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</si>
  <si>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</si>
  <si>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</si>
  <si>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</si>
  <si>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</si>
  <si>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</si>
  <si>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</si>
  <si>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</si>
  <si>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</si>
  <si>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</si>
  <si>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</si>
  <si>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</si>
  <si>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</si>
  <si>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</si>
  <si>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</si>
  <si>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</si>
  <si>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</si>
  <si>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</si>
  <si>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</si>
  <si>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</si>
  <si>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</si>
  <si>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</si>
  <si>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</si>
  <si>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</si>
  <si>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</si>
  <si>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</si>
  <si>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</si>
  <si>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</si>
  <si>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</si>
  <si>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</si>
  <si>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</si>
  <si>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</si>
  <si>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</si>
  <si>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</si>
  <si>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</si>
  <si>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</si>
  <si>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</si>
  <si>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</si>
  <si>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</si>
  <si>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</si>
  <si>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</si>
  <si>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</si>
  <si>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</si>
  <si>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</si>
  <si>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</si>
  <si>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</si>
  <si>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</si>
  <si>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</si>
  <si>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</si>
  <si>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</si>
  <si>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</si>
  <si>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</si>
  <si>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</si>
  <si>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</si>
  <si>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</si>
  <si>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</si>
  <si>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</si>
  <si>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</si>
  <si>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</si>
  <si>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</si>
  <si>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</si>
  <si>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</si>
  <si>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</si>
  <si>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</si>
  <si>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</si>
  <si>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</si>
  <si>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</si>
  <si>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</si>
  <si>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</si>
  <si>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</si>
  <si>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</si>
  <si>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</si>
  <si>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</si>
  <si>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</si>
  <si>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</si>
  <si>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</si>
  <si>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</si>
  <si>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</si>
  <si>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</si>
  <si>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</si>
  <si>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</si>
  <si>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</si>
  <si>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</si>
  <si>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</si>
  <si>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</si>
  <si>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</si>
  <si>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</si>
  <si>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</si>
  <si>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</si>
  <si>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</si>
  <si>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</si>
  <si>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</si>
  <si>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</si>
  <si>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</si>
  <si>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</si>
  <si>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</si>
  <si>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</si>
  <si>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</si>
  <si>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</si>
  <si>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</si>
  <si>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</si>
  <si>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</si>
  <si>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</si>
  <si>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</si>
  <si>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</si>
  <si>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</si>
  <si>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</si>
  <si>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</si>
  <si>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</si>
  <si>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</si>
  <si>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</si>
  <si>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</si>
  <si>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</si>
  <si>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</si>
  <si>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</si>
  <si>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</si>
  <si>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</si>
  <si>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</si>
  <si>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</si>
  <si>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</si>
  <si>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</si>
  <si>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</si>
  <si>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</si>
  <si>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</si>
  <si>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</si>
  <si>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</si>
  <si>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</si>
  <si>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</si>
  <si>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</si>
  <si>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</si>
  <si>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</si>
  <si>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</si>
  <si>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</si>
  <si>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</si>
  <si>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</si>
  <si>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</si>
  <si>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</si>
  <si>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</si>
  <si>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</si>
  <si>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</si>
  <si>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</si>
  <si>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</si>
  <si>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</si>
  <si>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</si>
  <si>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</si>
  <si>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</si>
  <si>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</si>
  <si>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</si>
  <si>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</si>
  <si>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</si>
  <si>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</si>
  <si>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</si>
  <si>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</si>
  <si>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</si>
  <si>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</si>
  <si>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</si>
  <si>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</si>
  <si>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</si>
  <si>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</si>
  <si>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</si>
  <si>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</si>
  <si>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</si>
  <si>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</si>
  <si>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</si>
  <si>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</si>
  <si>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</si>
  <si>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</si>
  <si>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</si>
  <si>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</si>
  <si>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</si>
  <si>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</si>
  <si>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</si>
  <si>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</si>
  <si>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</si>
  <si>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</si>
  <si>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</si>
  <si>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</si>
  <si>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</si>
  <si>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</si>
  <si>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</si>
  <si>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</si>
  <si>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</si>
  <si>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</si>
  <si>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</si>
  <si>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</si>
  <si>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</si>
  <si>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</si>
  <si>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</si>
  <si>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</si>
  <si>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</si>
  <si>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</si>
  <si>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</si>
  <si>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</si>
  <si>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</si>
  <si>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</si>
  <si>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</si>
  <si>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</si>
  <si>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</si>
  <si>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</si>
  <si>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</si>
  <si>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</si>
  <si>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</si>
  <si>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</si>
  <si>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</si>
  <si>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</si>
  <si>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</si>
  <si>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</si>
  <si>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</si>
  <si>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</si>
  <si>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</si>
  <si>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</si>
  <si>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</si>
  <si>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</si>
  <si>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</si>
  <si>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</si>
  <si>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</si>
  <si>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</si>
  <si>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</si>
  <si>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</si>
  <si>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</si>
  <si>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</si>
  <si>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</si>
  <si>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</si>
  <si>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</si>
  <si>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</si>
  <si>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</si>
  <si>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</si>
  <si>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</si>
  <si>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</si>
  <si>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</si>
  <si>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</si>
  <si>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</si>
  <si>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</si>
  <si>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</si>
  <si>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</si>
  <si>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</si>
  <si>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</si>
  <si>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</si>
  <si>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</si>
  <si>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</si>
  <si>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</si>
  <si>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</si>
  <si>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</si>
  <si>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</si>
  <si>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</si>
  <si>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</si>
  <si>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</si>
  <si>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</si>
  <si>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</si>
  <si>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</si>
  <si>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</si>
  <si>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</si>
  <si>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</si>
  <si>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</si>
  <si>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</si>
  <si>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</si>
  <si>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</si>
  <si>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</si>
  <si>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</si>
  <si>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</si>
  <si>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</si>
  <si>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</si>
  <si>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</si>
  <si>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</si>
  <si>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</si>
  <si>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</si>
  <si>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</si>
  <si>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</si>
  <si>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</si>
  <si>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</si>
  <si>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</si>
  <si>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</si>
  <si>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</si>
  <si>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</si>
  <si>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</si>
  <si>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</si>
  <si>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</si>
  <si>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</si>
  <si>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</si>
  <si>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</si>
  <si>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</si>
  <si>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</si>
  <si>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</si>
  <si>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</si>
  <si>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</si>
  <si>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</si>
  <si>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</si>
  <si>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</si>
  <si>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</si>
  <si>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</si>
  <si>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</si>
  <si>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</si>
  <si>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</si>
  <si>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</si>
  <si>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</si>
  <si>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</si>
  <si>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</si>
  <si>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</si>
  <si>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</si>
  <si>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</si>
  <si>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</si>
  <si>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</si>
  <si>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</si>
  <si>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</si>
  <si>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</si>
  <si>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</si>
  <si>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</si>
  <si>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</si>
  <si>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</si>
  <si>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</si>
  <si>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</si>
  <si>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</si>
  <si>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</si>
  <si>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</si>
  <si>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</si>
  <si>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</si>
  <si>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</si>
  <si>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</si>
  <si>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</si>
  <si>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</si>
  <si>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</si>
  <si>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</si>
  <si>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</si>
  <si>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</si>
  <si>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</si>
  <si>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</si>
  <si>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</si>
  <si>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</si>
  <si>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</si>
  <si>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</si>
  <si>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</si>
  <si>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</si>
  <si>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</si>
  <si>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</si>
  <si>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</si>
  <si>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</si>
  <si>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</si>
  <si>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</si>
  <si>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</si>
  <si>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</si>
  <si>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</si>
  <si>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</si>
  <si>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</si>
  <si>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</si>
  <si>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</si>
  <si>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</si>
  <si>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</si>
  <si>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</si>
  <si>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</si>
  <si>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</si>
  <si>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</si>
  <si>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</si>
  <si>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</si>
  <si>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</si>
  <si>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</si>
  <si>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</si>
  <si>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</si>
  <si>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</si>
  <si>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</si>
  <si>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</si>
  <si>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</si>
  <si>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</si>
  <si>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</si>
  <si>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</si>
  <si>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</si>
  <si>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</si>
  <si>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</si>
  <si>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</si>
  <si>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</si>
  <si>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</si>
  <si>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</si>
  <si>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</si>
  <si>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</si>
  <si>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</si>
  <si>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</si>
  <si>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</si>
  <si>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</si>
  <si>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</si>
  <si>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</si>
  <si>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</si>
  <si>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</si>
  <si>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</si>
  <si>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</si>
  <si>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</si>
  <si>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</si>
  <si>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</si>
  <si>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</si>
  <si>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</si>
  <si>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</si>
  <si>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</si>
  <si>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</si>
  <si>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</si>
  <si>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</si>
  <si>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</si>
  <si>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</si>
  <si>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</si>
  <si>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</si>
  <si>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</si>
  <si>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</si>
  <si>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</si>
  <si>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</si>
  <si>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</si>
  <si>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</si>
  <si>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</si>
  <si>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</si>
  <si>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</si>
  <si>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</si>
  <si>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</si>
  <si>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</si>
  <si>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</si>
  <si>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</si>
  <si>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</si>
  <si>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</si>
  <si>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</si>
  <si>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</si>
  <si>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</si>
  <si>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</si>
  <si>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</si>
  <si>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</si>
  <si>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</si>
  <si>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</si>
  <si>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</si>
  <si>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</si>
  <si>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</si>
  <si>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</si>
  <si>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</si>
  <si>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</si>
  <si>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</si>
  <si>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</si>
  <si>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</si>
  <si>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</si>
  <si>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</si>
  <si>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</si>
  <si>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</si>
  <si>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</si>
  <si>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</si>
  <si>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</si>
  <si>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</si>
  <si>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</si>
  <si>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</si>
  <si>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</si>
  <si>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</si>
  <si>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</si>
  <si>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</si>
  <si>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</si>
  <si>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</si>
  <si>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</si>
  <si>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</si>
  <si>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</si>
  <si>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</si>
  <si>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</si>
  <si>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</si>
  <si>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</si>
  <si>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</si>
  <si>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</si>
  <si>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</si>
  <si>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</si>
  <si>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</si>
  <si>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</si>
  <si>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</si>
  <si>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</si>
  <si>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</si>
  <si>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</si>
  <si>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</si>
  <si>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</si>
  <si>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</si>
  <si>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</si>
  <si>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</si>
  <si>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</si>
  <si>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</si>
  <si>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</si>
  <si>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</si>
  <si>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</si>
  <si>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</si>
  <si>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</si>
  <si>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</si>
  <si>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</si>
  <si>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</si>
  <si>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</si>
  <si>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</si>
  <si>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</si>
  <si>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</si>
  <si>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</si>
  <si>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</si>
  <si>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</si>
  <si>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</si>
  <si>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</si>
  <si>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</si>
  <si>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</si>
  <si>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</si>
  <si>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</si>
  <si>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</si>
  <si>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</si>
  <si>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</si>
  <si>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</si>
  <si>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</si>
  <si>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</si>
  <si>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</si>
  <si>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</si>
  <si>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</si>
  <si>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</si>
  <si>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</si>
  <si>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</si>
  <si>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</si>
  <si>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</si>
  <si>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</si>
  <si>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</si>
  <si>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</si>
  <si>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</si>
  <si>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</si>
  <si>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</si>
  <si>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</si>
  <si>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</si>
  <si>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</si>
  <si>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</si>
  <si>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</si>
  <si>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</si>
  <si>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</si>
  <si>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</si>
  <si>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</si>
  <si>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</si>
  <si>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</si>
  <si>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</si>
  <si>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</si>
  <si>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</si>
  <si>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</si>
  <si>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</si>
  <si>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</si>
  <si>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</si>
  <si>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</si>
  <si>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</si>
  <si>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</si>
  <si>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</si>
  <si>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</si>
  <si>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</si>
  <si>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</si>
  <si>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</si>
  <si>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</si>
  <si>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</si>
  <si>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</si>
  <si>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</si>
  <si>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</si>
  <si>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</si>
  <si>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</si>
  <si>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</si>
  <si>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</si>
  <si>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</si>
  <si>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</si>
  <si>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</si>
  <si>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</si>
  <si>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</si>
  <si>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</si>
  <si>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</si>
  <si>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</si>
  <si>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</si>
  <si>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</si>
  <si>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</si>
  <si>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</si>
  <si>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</si>
  <si>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</si>
  <si>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</si>
  <si>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</si>
  <si>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</si>
  <si>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</si>
  <si>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</si>
  <si>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</si>
  <si>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</si>
  <si>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</si>
  <si>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</si>
  <si>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</si>
  <si>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</si>
  <si>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</si>
  <si>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</si>
  <si>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</si>
  <si>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</si>
  <si>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</si>
  <si>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</si>
  <si>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</si>
  <si>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</si>
  <si>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</si>
  <si>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</si>
  <si>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</si>
  <si>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</si>
  <si>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</si>
  <si>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</si>
  <si>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</si>
  <si>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</si>
  <si>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</si>
  <si>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</si>
  <si>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</si>
  <si>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</si>
  <si>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</si>
  <si>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</si>
  <si>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</si>
  <si>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</si>
  <si>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</si>
  <si>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</si>
  <si>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</si>
  <si>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</si>
  <si>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</si>
  <si>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</si>
  <si>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</si>
  <si>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</si>
  <si>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</si>
  <si>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</si>
  <si>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</si>
  <si>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</si>
  <si>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</si>
  <si>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</si>
  <si>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</si>
  <si>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</si>
  <si>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</si>
  <si>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</si>
  <si>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</si>
  <si>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</si>
  <si>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</si>
  <si>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</si>
  <si>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</si>
  <si>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</si>
  <si>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</si>
  <si>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</si>
  <si>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</si>
  <si>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</si>
  <si>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</si>
  <si>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</si>
  <si>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</si>
  <si>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</si>
  <si>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</si>
  <si>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</si>
  <si>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</si>
  <si>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</si>
  <si>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</si>
  <si>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</si>
  <si>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</si>
  <si>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</si>
  <si>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</si>
  <si>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</si>
  <si>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</si>
  <si>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</si>
  <si>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</si>
  <si>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</si>
  <si>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</si>
  <si>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</si>
  <si>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</si>
  <si>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</si>
  <si>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</si>
  <si>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</si>
  <si>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</si>
  <si>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</si>
  <si>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</si>
  <si>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</si>
  <si>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</si>
  <si>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</si>
  <si>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</si>
  <si>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</si>
  <si>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</si>
  <si>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</si>
  <si>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</si>
  <si>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</si>
  <si>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</si>
  <si>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</si>
  <si>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</si>
  <si>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</si>
  <si>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</si>
  <si>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</si>
  <si>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</si>
  <si>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</si>
  <si>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</si>
  <si>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</si>
  <si>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</si>
  <si>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</si>
  <si>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</si>
  <si>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</si>
  <si>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</si>
  <si>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</si>
  <si>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</si>
  <si>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</si>
  <si>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</si>
  <si>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</si>
  <si>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</si>
  <si>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</si>
  <si>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</si>
  <si>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</si>
  <si>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</si>
  <si>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</si>
  <si>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</si>
  <si>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</si>
  <si>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</si>
  <si>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</si>
  <si>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</si>
  <si>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</si>
  <si>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</si>
  <si>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</si>
  <si>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</si>
  <si>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</si>
  <si>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</si>
  <si>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</si>
  <si>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</si>
  <si>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</si>
  <si>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</si>
  <si>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</si>
  <si>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</si>
  <si>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</si>
  <si>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</si>
  <si>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</si>
  <si>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</si>
  <si>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</si>
  <si>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</si>
  <si>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</si>
  <si>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</si>
  <si>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</si>
  <si>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</si>
  <si>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</si>
  <si>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</si>
  <si>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</si>
  <si>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</si>
  <si>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</si>
  <si>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</si>
  <si>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</si>
  <si>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</si>
  <si>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</si>
  <si>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</si>
  <si>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</si>
  <si>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</si>
  <si>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</si>
  <si>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</si>
  <si>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</si>
  <si>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</si>
  <si>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</si>
  <si>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</si>
  <si>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</si>
  <si>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</si>
  <si>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</si>
  <si>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</si>
  <si>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</si>
  <si>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</si>
  <si>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</si>
  <si>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</si>
  <si>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</si>
  <si>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</si>
  <si>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</si>
  <si>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</si>
  <si>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</si>
  <si>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</si>
  <si>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</si>
  <si>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</si>
  <si>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</si>
  <si>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</si>
  <si>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</si>
  <si>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</si>
  <si>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</si>
  <si>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</si>
  <si>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</si>
  <si>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</si>
  <si>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</si>
  <si>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</si>
  <si>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</si>
  <si>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</si>
  <si>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</si>
  <si>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</si>
  <si>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</si>
  <si>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</si>
  <si>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</si>
  <si>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</si>
  <si>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</si>
  <si>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</si>
  <si>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</si>
  <si>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</si>
  <si>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</si>
  <si>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</si>
  <si>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</si>
  <si>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</si>
  <si>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</si>
  <si>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</si>
  <si>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</si>
  <si>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</si>
  <si>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</si>
  <si>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</si>
  <si>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</si>
  <si>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</si>
  <si>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</si>
  <si>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</si>
  <si>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</si>
  <si>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</si>
  <si>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</si>
  <si>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</si>
  <si>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</si>
  <si>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</si>
  <si>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</si>
  <si>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</si>
  <si>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</si>
  <si>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</si>
  <si>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</si>
  <si>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</si>
  <si>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</si>
  <si>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</si>
  <si>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</si>
  <si>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</si>
  <si>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</si>
  <si>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</si>
  <si>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</si>
  <si>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</si>
  <si>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</si>
  <si>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</si>
  <si>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</si>
  <si>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</si>
  <si>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</si>
  <si>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</si>
  <si>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</si>
  <si>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</si>
  <si>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</si>
  <si>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</si>
  <si>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</si>
  <si>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</si>
  <si>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</si>
  <si>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</si>
  <si>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</si>
  <si>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</si>
  <si>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</si>
  <si>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</si>
  <si>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</si>
  <si>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</si>
  <si>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</si>
  <si>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</si>
  <si>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</si>
  <si>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</si>
  <si>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</si>
  <si>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</si>
  <si>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</si>
  <si>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</si>
  <si>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</si>
  <si>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</si>
  <si>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</si>
  <si>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</si>
  <si>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</si>
  <si>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</si>
  <si>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</si>
  <si>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</si>
  <si>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</si>
  <si>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</si>
  <si>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</si>
  <si>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</si>
  <si>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</si>
  <si>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</si>
  <si>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</si>
  <si>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</si>
  <si>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</si>
  <si>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</si>
  <si>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</si>
  <si>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</si>
  <si>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</si>
  <si>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</si>
  <si>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</si>
  <si>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</si>
  <si>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</si>
  <si>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</si>
  <si>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</si>
  <si>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</si>
  <si>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</si>
  <si>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</si>
  <si>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</si>
  <si>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</si>
  <si>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</si>
  <si>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</si>
  <si>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</si>
  <si>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</si>
  <si>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</si>
  <si>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</si>
  <si>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</si>
  <si>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</si>
  <si>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</si>
  <si>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</si>
  <si>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</si>
  <si>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</si>
  <si>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</si>
  <si>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</si>
  <si>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</si>
  <si>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</si>
  <si>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</si>
  <si>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</si>
  <si>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</si>
  <si>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</si>
  <si>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</si>
  <si>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</si>
  <si>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</si>
  <si>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</si>
  <si>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</si>
  <si>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</si>
  <si>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</si>
  <si>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</si>
  <si>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</si>
  <si>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</si>
  <si>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</si>
  <si>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</si>
  <si>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</si>
  <si>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</si>
  <si>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</si>
  <si>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</si>
  <si>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</si>
  <si>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</si>
  <si>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</si>
  <si>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</si>
  <si>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</si>
  <si>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</si>
  <si>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</si>
  <si>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</si>
  <si>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</si>
  <si>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</si>
  <si>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</si>
  <si>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</si>
  <si>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</si>
  <si>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</si>
  <si>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</si>
  <si>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</si>
  <si>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</si>
  <si>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</si>
  <si>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</si>
  <si>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</si>
  <si>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</si>
  <si>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</si>
  <si>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</si>
  <si>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</si>
  <si>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</si>
  <si>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</si>
  <si>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</si>
  <si>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</si>
  <si>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</si>
  <si>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</si>
  <si>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</si>
  <si>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</si>
  <si>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</si>
  <si>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</si>
  <si>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</si>
  <si>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</si>
  <si>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</si>
  <si>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</si>
  <si>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</si>
  <si>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</si>
  <si>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</si>
  <si>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</si>
  <si>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</si>
  <si>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</si>
  <si>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</si>
  <si>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</si>
  <si>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</si>
  <si>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</si>
  <si>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</si>
  <si>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</si>
  <si>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</si>
  <si>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</si>
  <si>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</si>
  <si>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</si>
  <si>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</si>
  <si>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</si>
  <si>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</si>
  <si>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</si>
  <si>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</si>
  <si>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</si>
  <si>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</si>
  <si>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</si>
  <si>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</si>
  <si>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</si>
  <si>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</si>
  <si>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</si>
  <si>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</si>
  <si>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</si>
  <si>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</si>
  <si>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</si>
  <si>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</si>
  <si>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</si>
  <si>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</si>
  <si>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</si>
  <si>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</si>
  <si>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</si>
  <si>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</si>
  <si>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</si>
  <si>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</si>
  <si>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</si>
  <si>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</si>
  <si>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</si>
  <si>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</si>
  <si>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</si>
  <si>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</si>
  <si>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</si>
  <si>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</si>
  <si>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</si>
  <si>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</si>
  <si>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</si>
  <si>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</si>
  <si>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</si>
  <si>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</si>
  <si>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</si>
  <si>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</si>
  <si>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</si>
  <si>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</si>
  <si>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</si>
  <si>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</si>
  <si>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</si>
  <si>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</si>
  <si>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</si>
  <si>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</si>
  <si>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</si>
  <si>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</si>
  <si>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</si>
  <si>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</si>
  <si>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</si>
  <si>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</si>
  <si>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</si>
  <si>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</si>
  <si>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</si>
  <si>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</si>
  <si>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</si>
  <si>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</si>
  <si>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</si>
  <si>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</si>
  <si>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</si>
  <si>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</si>
  <si>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</si>
  <si>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</si>
  <si>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</si>
  <si>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</si>
  <si>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</si>
  <si>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</si>
  <si>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</si>
  <si>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</si>
  <si>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</si>
  <si>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</si>
  <si>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</si>
  <si>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</si>
  <si>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</si>
  <si>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</si>
  <si>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</si>
  <si>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</si>
  <si>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</si>
  <si>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</si>
  <si>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</si>
  <si>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</si>
  <si>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</si>
  <si>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</si>
  <si>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</si>
  <si>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</si>
  <si>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</si>
  <si>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</si>
  <si>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</si>
  <si>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</si>
  <si>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</si>
  <si>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</si>
  <si>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</si>
  <si>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</si>
  <si>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</si>
  <si>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</si>
  <si>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</si>
  <si>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</si>
  <si>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</si>
  <si>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</si>
  <si>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</si>
  <si>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</si>
  <si>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</si>
  <si>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</si>
  <si>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</si>
  <si>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</si>
  <si>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</si>
  <si>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</si>
  <si>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</si>
  <si>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</si>
  <si>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</si>
  <si>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</si>
  <si>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</si>
  <si>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</si>
  <si>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</si>
  <si>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</si>
  <si>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</si>
  <si>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</si>
  <si>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</si>
  <si>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</si>
  <si>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</si>
  <si>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</si>
  <si>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</si>
  <si>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</si>
  <si>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</si>
  <si>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</si>
  <si>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</si>
  <si>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</si>
  <si>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</si>
  <si>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</si>
  <si>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</si>
  <si>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</si>
  <si>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</si>
  <si>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</si>
  <si>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</si>
  <si>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</si>
  <si>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</si>
  <si>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</si>
  <si>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</si>
  <si>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</si>
  <si>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</si>
  <si>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</si>
  <si>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</si>
  <si>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</si>
  <si>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</si>
  <si>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</si>
  <si>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</si>
  <si>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</si>
  <si>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</si>
  <si>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</si>
  <si>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</si>
  <si>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</si>
  <si>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</si>
  <si>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</si>
  <si>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</si>
  <si>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</si>
  <si>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</si>
  <si>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</si>
  <si>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</si>
  <si>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</si>
  <si>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</si>
  <si>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</si>
  <si>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</si>
  <si>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</si>
  <si>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</si>
  <si>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</si>
  <si>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</si>
  <si>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</si>
  <si>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</si>
  <si>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</si>
  <si>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</si>
  <si>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</si>
  <si>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</si>
  <si>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</si>
  <si>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</si>
  <si>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</si>
  <si>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</si>
  <si>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</si>
  <si>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</si>
  <si>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</si>
  <si>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</si>
  <si>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</si>
  <si>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</si>
  <si>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</si>
  <si>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</si>
  <si>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</si>
  <si>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</si>
  <si>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</si>
  <si>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</si>
  <si>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</si>
  <si>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</si>
  <si>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</si>
  <si>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</si>
  <si>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</si>
  <si>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</si>
  <si>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</si>
  <si>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</si>
  <si>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</si>
  <si>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</si>
  <si>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</si>
  <si>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</si>
  <si>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</si>
  <si>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</si>
  <si>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</si>
  <si>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</si>
  <si>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</si>
  <si>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</si>
  <si>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</si>
  <si>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</si>
  <si>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</si>
  <si>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</si>
  <si>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</si>
  <si>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</si>
  <si>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</si>
  <si>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</si>
  <si>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</si>
  <si>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</si>
  <si>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</si>
  <si>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</si>
  <si>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</si>
  <si>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</si>
  <si>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</si>
  <si>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</si>
  <si>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</si>
  <si>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</si>
  <si>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</si>
  <si>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</si>
  <si>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</si>
  <si>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</si>
  <si>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</si>
  <si>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</si>
  <si>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</si>
  <si>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</si>
  <si>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</si>
  <si>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</si>
  <si>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</si>
  <si>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</si>
  <si>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</si>
  <si>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</si>
  <si>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</si>
  <si>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</si>
  <si>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</si>
  <si>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</si>
  <si>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</si>
  <si>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</si>
  <si>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</si>
  <si>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</si>
  <si>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</si>
  <si>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</si>
  <si>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</si>
  <si>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</si>
  <si>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</si>
  <si>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</si>
  <si>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</si>
  <si>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</si>
  <si>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</si>
  <si>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</si>
  <si>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</si>
  <si>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</si>
  <si>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</si>
  <si>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</si>
  <si>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</si>
  <si>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</si>
  <si>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</si>
  <si>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</si>
  <si>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</si>
  <si>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</si>
  <si>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</si>
  <si>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</si>
  <si>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</si>
  <si>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</si>
  <si>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</si>
  <si>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</si>
  <si>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</si>
  <si>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</si>
  <si>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</si>
  <si>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</si>
  <si>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</si>
  <si>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</si>
  <si>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</si>
  <si>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</si>
  <si>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</si>
  <si>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</si>
  <si>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</si>
  <si>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</si>
  <si>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</si>
  <si>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</si>
  <si>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</si>
  <si>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</si>
  <si>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</si>
  <si>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</si>
  <si>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</si>
  <si>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</si>
  <si>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</si>
  <si>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</si>
  <si>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</si>
  <si>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</si>
  <si>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</si>
  <si>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</si>
  <si>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</si>
  <si>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</si>
  <si>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</si>
  <si>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</si>
  <si>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</si>
  <si>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</si>
  <si>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</si>
  <si>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</si>
  <si>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</si>
  <si>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</si>
  <si>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</si>
  <si>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</si>
  <si>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</si>
  <si>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</si>
  <si>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</si>
  <si>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</si>
  <si>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</si>
  <si>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</si>
  <si>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</si>
  <si>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</si>
  <si>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</si>
  <si>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</si>
  <si>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</si>
  <si>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</si>
  <si>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</si>
  <si>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</si>
  <si>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</si>
  <si>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</si>
  <si>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</si>
  <si>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</si>
  <si>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</si>
  <si>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</si>
  <si>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</si>
  <si>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</si>
  <si>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</si>
  <si>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</si>
  <si>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</si>
  <si>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</si>
  <si>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</si>
  <si>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</si>
  <si>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</si>
  <si>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</si>
  <si>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</si>
  <si>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</si>
  <si>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</si>
  <si>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</si>
  <si>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</si>
  <si>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</si>
  <si>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</si>
  <si>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</si>
  <si>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</si>
  <si>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</si>
  <si>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</si>
  <si>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</si>
  <si>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</si>
  <si>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</si>
  <si>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</si>
  <si>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</si>
  <si>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</si>
  <si>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</si>
  <si>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</si>
  <si>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</si>
  <si>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</si>
  <si>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</si>
  <si>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</si>
  <si>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</si>
  <si>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</si>
  <si>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</si>
  <si>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</si>
  <si>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</si>
  <si>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</si>
  <si>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</si>
  <si>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</si>
  <si>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</si>
  <si>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</si>
  <si>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</si>
  <si>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</si>
  <si>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</si>
  <si>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</si>
  <si>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</si>
  <si>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</si>
  <si>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</si>
  <si>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</si>
  <si>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</si>
  <si>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</si>
  <si>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</si>
  <si>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</si>
  <si>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</si>
  <si>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</si>
  <si>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</si>
  <si>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</si>
  <si>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</si>
  <si>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</si>
  <si>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</si>
  <si>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</si>
  <si>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</si>
  <si>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</si>
  <si>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</si>
  <si>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</si>
  <si>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</si>
  <si>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</si>
  <si>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</si>
  <si>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</si>
  <si>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</si>
  <si>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</si>
  <si>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</si>
  <si>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</si>
  <si>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</si>
  <si>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</si>
  <si>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</si>
  <si>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</si>
  <si>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</si>
  <si>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</si>
  <si>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</si>
  <si>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</si>
  <si>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</si>
  <si>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</si>
  <si>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</si>
  <si>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</si>
  <si>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</si>
  <si>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</si>
  <si>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</si>
  <si>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</si>
  <si>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</si>
  <si>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</si>
  <si>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</si>
  <si>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</si>
  <si>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</si>
  <si>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</si>
  <si>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</si>
  <si>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</si>
  <si>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</si>
  <si>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</si>
  <si>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</si>
  <si>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</si>
  <si>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</si>
  <si>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</si>
  <si>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</si>
  <si>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</si>
  <si>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</si>
  <si>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</si>
  <si>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</si>
  <si>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</si>
  <si>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</si>
  <si>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</si>
  <si>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</si>
  <si>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</si>
  <si>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</si>
  <si>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</si>
  <si>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</si>
  <si>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</si>
  <si>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</si>
  <si>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</si>
  <si>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</si>
  <si>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</si>
  <si>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</si>
  <si>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</si>
  <si>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</si>
  <si>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</si>
  <si>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</si>
  <si>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</si>
  <si>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</si>
  <si>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</si>
  <si>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</si>
  <si>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</si>
  <si>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</si>
  <si>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</si>
  <si>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</si>
  <si>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</si>
  <si>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</si>
  <si>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</si>
  <si>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</si>
  <si>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</si>
  <si>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</si>
  <si>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</si>
  <si>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</si>
  <si>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</si>
  <si>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</si>
  <si>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</si>
  <si>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</si>
  <si>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</si>
  <si>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</si>
  <si>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</si>
  <si>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</si>
  <si>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</si>
  <si>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</si>
  <si>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</si>
  <si>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</si>
  <si>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</si>
  <si>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</si>
  <si>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</si>
  <si>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</si>
  <si>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</si>
  <si>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</si>
  <si>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</si>
  <si>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</si>
  <si>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</si>
  <si>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</si>
  <si>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</si>
  <si>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</si>
  <si>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</si>
  <si>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</si>
  <si>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</si>
  <si>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</si>
  <si>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</si>
  <si>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</si>
  <si>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</si>
  <si>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</si>
  <si>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</si>
  <si>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</si>
  <si>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</si>
  <si>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</si>
  <si>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</si>
  <si>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</si>
  <si>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</si>
  <si>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</si>
  <si>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</si>
  <si>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</si>
  <si>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</si>
  <si>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</si>
  <si>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</si>
  <si>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</si>
  <si>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</si>
  <si>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</si>
  <si>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</si>
  <si>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</si>
  <si>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</si>
  <si>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</si>
  <si>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</si>
  <si>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</si>
  <si>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</si>
  <si>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</si>
  <si>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</si>
  <si>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</si>
  <si>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</si>
  <si>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</si>
  <si>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</si>
  <si>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</si>
  <si>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</si>
  <si>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</si>
  <si>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</si>
  <si>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</si>
  <si>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</si>
  <si>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</si>
  <si>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</si>
  <si>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</si>
  <si>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</si>
  <si>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</si>
  <si>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</si>
  <si>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</si>
  <si>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</si>
  <si>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</si>
  <si>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</si>
  <si>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</si>
  <si>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</si>
  <si>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</si>
  <si>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</si>
  <si>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</si>
  <si>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</si>
  <si>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</si>
  <si>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</si>
  <si>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</si>
  <si>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</si>
  <si>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</si>
  <si>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</si>
  <si>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</si>
  <si>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</si>
  <si>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</si>
  <si>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</si>
  <si>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</si>
  <si>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</si>
  <si>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</si>
  <si>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</si>
  <si>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</si>
  <si>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</si>
  <si>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</si>
  <si>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</si>
  <si>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</si>
  <si>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</si>
  <si>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</si>
  <si>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</si>
  <si>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</si>
  <si>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</si>
  <si>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</si>
  <si>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</si>
  <si>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</si>
  <si>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</si>
  <si>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</si>
  <si>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</si>
  <si>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</si>
  <si>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</si>
  <si>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</si>
  <si>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</si>
  <si>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</si>
  <si>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</si>
  <si>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</si>
  <si>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</si>
  <si>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</si>
  <si>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</si>
  <si>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</si>
  <si>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</si>
  <si>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</si>
  <si>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</si>
  <si>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</si>
  <si>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</si>
  <si>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</si>
  <si>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</si>
  <si>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</si>
  <si>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</si>
  <si>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</si>
  <si>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</si>
  <si>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</si>
  <si>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</si>
  <si>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</si>
  <si>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</si>
  <si>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</si>
  <si>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</si>
  <si>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</si>
  <si>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</si>
  <si>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</si>
  <si>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</si>
  <si>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</si>
  <si>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</si>
  <si>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</si>
  <si>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</si>
  <si>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</si>
  <si>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</si>
  <si>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</si>
  <si>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</si>
  <si>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</si>
  <si>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</si>
  <si>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</si>
  <si>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</si>
  <si>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</si>
  <si>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</si>
  <si>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</si>
  <si>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</si>
  <si>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</si>
  <si>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</si>
  <si>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</si>
  <si>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</si>
  <si>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</si>
  <si>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</si>
  <si>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</si>
  <si>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</si>
  <si>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</si>
  <si>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</si>
  <si>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</si>
  <si>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</si>
  <si>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</si>
  <si>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</si>
  <si>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</si>
  <si>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</si>
  <si>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</si>
  <si>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</si>
  <si>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</si>
  <si>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</si>
  <si>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</si>
  <si>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</si>
  <si>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</si>
  <si>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</si>
  <si>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</si>
  <si>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</si>
  <si>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</si>
  <si>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</si>
  <si>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</si>
  <si>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</si>
  <si>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</si>
  <si>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</si>
  <si>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</si>
  <si>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</si>
  <si>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</si>
  <si>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</si>
  <si>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</si>
  <si>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</si>
  <si>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</si>
  <si>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</si>
  <si>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</si>
  <si>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</si>
  <si>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</si>
  <si>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</si>
  <si>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</si>
  <si>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</si>
  <si>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</si>
  <si>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</si>
  <si>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</si>
  <si>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</si>
  <si>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</si>
  <si>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</si>
  <si>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</si>
  <si>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</si>
  <si>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</si>
  <si>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</si>
  <si>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</si>
  <si>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</si>
  <si>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</si>
  <si>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</si>
  <si>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</si>
  <si>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</si>
  <si>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</si>
  <si>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</si>
  <si>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</si>
  <si>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</si>
  <si>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</si>
  <si>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</si>
  <si>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</si>
  <si>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</si>
  <si>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</si>
  <si>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</si>
  <si>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</si>
  <si>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</si>
  <si>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</si>
  <si>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</si>
  <si>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</si>
  <si>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</si>
  <si>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</si>
  <si>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</si>
  <si>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</si>
  <si>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</si>
  <si>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</si>
  <si>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</si>
  <si>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</si>
  <si>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</si>
  <si>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</si>
  <si>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</si>
  <si>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</si>
  <si>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</si>
  <si>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</si>
  <si>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</si>
  <si>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</si>
  <si>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</si>
  <si>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</si>
  <si>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</si>
  <si>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</si>
  <si>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</si>
  <si>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</si>
  <si>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</si>
  <si>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</si>
  <si>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</si>
  <si>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</si>
  <si>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</si>
  <si>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</si>
  <si>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</si>
  <si>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</si>
  <si>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</si>
  <si>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</si>
  <si>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</si>
  <si>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</si>
  <si>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</si>
  <si>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</si>
  <si>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</si>
  <si>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</si>
  <si>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</si>
  <si>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</si>
  <si>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</si>
  <si>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</si>
  <si>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</si>
  <si>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</si>
  <si>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</si>
  <si>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</si>
  <si>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</si>
  <si>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</si>
  <si>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</si>
  <si>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</si>
  <si>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</si>
  <si>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</si>
  <si>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</si>
  <si>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</si>
  <si>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</si>
  <si>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</si>
  <si>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</si>
  <si>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</si>
  <si>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</si>
  <si>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</si>
  <si>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</si>
  <si>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</si>
  <si>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</si>
  <si>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</si>
  <si>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</si>
  <si>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</si>
  <si>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</si>
  <si>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</si>
  <si>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</si>
  <si>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</si>
  <si>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</si>
  <si>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</si>
  <si>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</si>
  <si>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</si>
  <si>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</si>
  <si>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</si>
  <si>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</si>
  <si>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</si>
  <si>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</si>
  <si>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</si>
  <si>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</si>
  <si>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</si>
  <si>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</si>
  <si>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</si>
  <si>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</si>
  <si>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</si>
  <si>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</si>
  <si>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</si>
  <si>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</si>
  <si>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</si>
  <si>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</si>
  <si>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</si>
  <si>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</si>
  <si>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</si>
  <si>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</si>
  <si>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</si>
  <si>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</si>
  <si>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</si>
  <si>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</si>
  <si>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</si>
  <si>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</si>
  <si>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</si>
  <si>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</si>
  <si>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</si>
  <si>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</si>
  <si>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</si>
  <si>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</si>
  <si>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</si>
  <si>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</si>
  <si>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</si>
  <si>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</si>
  <si>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</si>
  <si>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</si>
  <si>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</si>
  <si>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</si>
  <si>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</si>
  <si>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</si>
  <si>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</si>
  <si>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</si>
  <si>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</si>
  <si>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</si>
  <si>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</si>
  <si>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</si>
  <si>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</si>
  <si>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</si>
  <si>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</si>
  <si>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</si>
  <si>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</si>
  <si>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</si>
  <si>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</si>
  <si>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</si>
  <si>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</si>
  <si>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</si>
  <si>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</si>
  <si>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</si>
  <si>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</si>
  <si>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</si>
  <si>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</si>
  <si>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</si>
  <si>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</si>
  <si>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</si>
  <si>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</si>
  <si>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</si>
  <si>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</si>
  <si>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</si>
  <si>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</si>
  <si>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</si>
  <si>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</si>
  <si>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</si>
  <si>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</si>
  <si>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</si>
  <si>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</si>
  <si>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</si>
  <si>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</si>
  <si>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</si>
  <si>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</si>
  <si>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</si>
  <si>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</si>
  <si>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</si>
  <si>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</si>
  <si>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</si>
  <si>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</si>
  <si>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</si>
  <si>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</si>
  <si>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</si>
  <si>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</si>
  <si>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</si>
  <si>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</si>
  <si>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</si>
  <si>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</si>
  <si>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</si>
  <si>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</si>
  <si>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</si>
  <si>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</si>
  <si>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</si>
  <si>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</si>
  <si>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</si>
  <si>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</si>
  <si>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</si>
  <si>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</si>
  <si>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</si>
  <si>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</si>
  <si>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</si>
  <si>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</si>
  <si>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</si>
  <si>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</si>
  <si>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</si>
  <si>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</si>
  <si>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</si>
  <si>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</si>
  <si>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</si>
  <si>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</si>
  <si>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</si>
  <si>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</si>
  <si>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</si>
  <si>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</si>
  <si>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</si>
  <si>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</si>
  <si>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</si>
  <si>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</si>
  <si>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</si>
  <si>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</si>
  <si>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</si>
  <si>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</si>
  <si>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</si>
  <si>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</si>
  <si>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</si>
  <si>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</si>
  <si>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</si>
  <si>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</si>
  <si>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</si>
  <si>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</si>
  <si>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</si>
  <si>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</si>
  <si>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</si>
  <si>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</si>
  <si>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</si>
  <si>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</si>
  <si>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</si>
  <si>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</si>
  <si>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</si>
  <si>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</si>
  <si>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</si>
  <si>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</si>
  <si>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</si>
  <si>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</si>
  <si>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</si>
  <si>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</si>
  <si>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</si>
  <si>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</si>
  <si>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</si>
  <si>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</si>
  <si>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</si>
  <si>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</si>
  <si>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</si>
  <si>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</si>
  <si>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</si>
  <si>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</si>
  <si>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</si>
  <si>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</si>
  <si>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</si>
  <si>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</si>
  <si>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</si>
  <si>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</si>
  <si>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</si>
  <si>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</si>
  <si>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</si>
  <si>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</si>
  <si>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</si>
  <si>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</si>
  <si>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</si>
  <si>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</si>
  <si>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</si>
  <si>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</si>
  <si>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</si>
  <si>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</si>
  <si>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</si>
  <si>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</si>
  <si>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</si>
  <si>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</si>
  <si>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</si>
  <si>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</si>
  <si>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</si>
  <si>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</si>
  <si>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</si>
  <si>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</si>
  <si>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</si>
  <si>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</si>
  <si>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</si>
  <si>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</si>
  <si>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</si>
  <si>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</si>
  <si>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</si>
  <si>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</si>
  <si>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</si>
  <si>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</si>
  <si>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</si>
  <si>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</si>
  <si>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</si>
  <si>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</si>
  <si>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</si>
  <si>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</si>
  <si>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</si>
  <si>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</si>
  <si>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</si>
  <si>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</si>
  <si>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</si>
  <si>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</si>
  <si>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</si>
  <si>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</si>
  <si>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</si>
  <si>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</si>
  <si>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</si>
  <si>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</si>
  <si>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</si>
  <si>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</si>
  <si>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</si>
  <si>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</si>
  <si>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</si>
  <si>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</si>
  <si>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</si>
  <si>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</si>
  <si>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</si>
  <si>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</si>
  <si>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</si>
  <si>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</si>
  <si>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</si>
  <si>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</si>
  <si>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</si>
  <si>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</si>
  <si>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</si>
  <si>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</si>
  <si>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</si>
  <si>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</si>
  <si>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</si>
  <si>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</si>
  <si>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</si>
  <si>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</si>
  <si>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</si>
  <si>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</si>
  <si>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</si>
  <si>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</si>
  <si>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</si>
  <si>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</si>
  <si>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</si>
  <si>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</si>
  <si>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</si>
  <si>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</si>
  <si>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</si>
  <si>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</si>
  <si>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</si>
  <si>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</si>
  <si>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</si>
  <si>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</si>
  <si>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</si>
  <si>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</si>
  <si>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</si>
  <si>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</si>
  <si>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</si>
  <si>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</si>
  <si>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</si>
  <si>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</si>
  <si>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</si>
  <si>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</si>
  <si>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</si>
  <si>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</si>
  <si>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</si>
  <si>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</si>
  <si>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</si>
  <si>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</si>
  <si>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</si>
  <si>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</si>
  <si>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</si>
  <si>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</si>
  <si>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</si>
  <si>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</si>
  <si>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</si>
  <si>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</si>
  <si>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</si>
  <si>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</si>
  <si>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</si>
  <si>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</si>
  <si>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</si>
  <si>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</si>
  <si>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</si>
  <si>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</si>
  <si>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</si>
  <si>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</si>
  <si>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</si>
  <si>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</si>
  <si>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</si>
  <si>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</si>
  <si>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</si>
  <si>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</si>
  <si>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</si>
  <si>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</si>
  <si>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</si>
  <si>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</si>
  <si>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</si>
  <si>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</si>
  <si>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</si>
  <si>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</si>
  <si>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</si>
  <si>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</si>
  <si>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</si>
  <si>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</si>
  <si>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</si>
  <si>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</si>
  <si>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</si>
  <si>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</si>
  <si>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</si>
  <si>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</si>
  <si>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</si>
  <si>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</si>
  <si>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</si>
  <si>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</si>
  <si>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</si>
  <si>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</si>
  <si>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</si>
  <si>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</si>
  <si>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</si>
  <si>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</si>
  <si>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</si>
  <si>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</si>
  <si>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</si>
  <si>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</si>
  <si>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</si>
  <si>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</si>
  <si>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</si>
  <si>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</si>
  <si>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</si>
  <si>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</si>
  <si>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</si>
  <si>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</si>
  <si>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</si>
  <si>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</si>
  <si>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</si>
  <si>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</si>
  <si>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</si>
  <si>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</si>
  <si>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</si>
  <si>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</si>
  <si>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</si>
  <si>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</si>
  <si>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</si>
  <si>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</si>
  <si>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</si>
  <si>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</si>
  <si>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</si>
  <si>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</si>
  <si>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</si>
  <si>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</si>
  <si>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</si>
  <si>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</si>
  <si>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</si>
  <si>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</si>
  <si>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</si>
  <si>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</si>
  <si>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</si>
  <si>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</si>
  <si>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</si>
  <si>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</si>
  <si>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</si>
  <si>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</si>
  <si>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</si>
  <si>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</si>
  <si>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</si>
  <si>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</si>
  <si>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</si>
  <si>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</si>
  <si>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</si>
  <si>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</si>
  <si>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</si>
  <si>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</si>
  <si>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</si>
  <si>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</si>
  <si>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</si>
  <si>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</si>
  <si>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</si>
  <si>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</si>
  <si>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</si>
  <si>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</si>
  <si>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</si>
  <si>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</si>
  <si>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</si>
  <si>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</si>
  <si>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</si>
  <si>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</si>
  <si>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</si>
  <si>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</si>
  <si>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</si>
  <si>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</si>
  <si>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</si>
  <si>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</si>
  <si>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</si>
  <si>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</si>
  <si>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</si>
  <si>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</si>
  <si>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</si>
  <si>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</si>
  <si>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</si>
  <si>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</si>
  <si>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</si>
  <si>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</si>
  <si>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</si>
  <si>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</si>
  <si>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</si>
  <si>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</si>
  <si>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</si>
  <si>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</si>
  <si>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</si>
  <si>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</si>
  <si>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</si>
  <si>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</si>
  <si>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</si>
  <si>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</si>
  <si>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</si>
  <si>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</si>
  <si>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</si>
  <si>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</si>
  <si>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</si>
  <si>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</si>
  <si>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</si>
  <si>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</si>
  <si>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</si>
  <si>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</si>
  <si>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</si>
  <si>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</si>
  <si>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</si>
  <si>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</si>
  <si>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</si>
  <si>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</si>
  <si>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</si>
  <si>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</si>
  <si>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</si>
  <si>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</si>
  <si>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</si>
  <si>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</si>
  <si>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</si>
  <si>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</si>
  <si>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</si>
  <si>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</si>
  <si>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</si>
  <si>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</si>
  <si>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</si>
  <si>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</si>
  <si>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</si>
  <si>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</si>
  <si>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</si>
  <si>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</si>
  <si>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</si>
  <si>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</si>
  <si>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</si>
  <si>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</si>
  <si>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</si>
  <si>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</si>
  <si>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</si>
  <si>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</si>
  <si>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</si>
  <si>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</si>
  <si>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</si>
  <si>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</si>
  <si>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</si>
  <si>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</si>
  <si>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</si>
  <si>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</si>
  <si>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</si>
  <si>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</si>
  <si>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</si>
  <si>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</si>
  <si>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</si>
  <si>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</si>
  <si>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</si>
  <si>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</si>
  <si>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</si>
  <si>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</si>
  <si>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</si>
  <si>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</si>
  <si>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</si>
  <si>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</si>
  <si>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</si>
  <si>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</si>
  <si>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</si>
  <si>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</si>
  <si>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</si>
  <si>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</si>
  <si>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</si>
  <si>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</si>
  <si>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</si>
  <si>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</si>
  <si>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</si>
  <si>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</si>
  <si>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</si>
  <si>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</si>
  <si>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</si>
  <si>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</si>
  <si>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</si>
  <si>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</si>
  <si>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</si>
  <si>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</si>
  <si>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</si>
  <si>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</si>
  <si>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</si>
  <si>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</si>
  <si>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</si>
  <si>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</si>
  <si>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</si>
  <si>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</si>
  <si>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</si>
  <si>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</si>
  <si>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</si>
  <si>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</si>
  <si>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</si>
  <si>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</si>
  <si>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</si>
  <si>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</si>
  <si>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</si>
  <si>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</si>
  <si>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</si>
  <si>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</si>
  <si>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</si>
  <si>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</si>
  <si>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</si>
  <si>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</si>
  <si>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</si>
  <si>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</si>
  <si>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</si>
  <si>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</si>
  <si>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</si>
  <si>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</si>
  <si>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</si>
  <si>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</si>
  <si>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</si>
  <si>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</si>
  <si>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</si>
  <si>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</si>
  <si>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</si>
  <si>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</si>
  <si>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</si>
  <si>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</si>
  <si>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</si>
  <si>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</si>
  <si>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</si>
  <si>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</si>
  <si>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</si>
  <si>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</si>
  <si>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</si>
  <si>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</si>
  <si>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</si>
  <si>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</si>
  <si>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</si>
  <si>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</si>
  <si>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</si>
  <si>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</si>
  <si>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</si>
  <si>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</si>
  <si>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</si>
  <si>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</si>
  <si>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</si>
  <si>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</si>
  <si>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</si>
  <si>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</si>
  <si>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</si>
  <si>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</si>
  <si>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</si>
  <si>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</si>
  <si>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</si>
  <si>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</si>
  <si>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</si>
  <si>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</si>
  <si>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</si>
  <si>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</si>
  <si>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</si>
  <si>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</si>
  <si>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</si>
  <si>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</si>
  <si>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</si>
  <si>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</si>
  <si>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</si>
  <si>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</si>
  <si>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</si>
  <si>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</si>
  <si>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</si>
  <si>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</si>
  <si>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</si>
  <si>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</si>
  <si>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</si>
  <si>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</si>
  <si>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</si>
  <si>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</si>
  <si>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</si>
  <si>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</si>
  <si>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</si>
  <si>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</si>
  <si>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</si>
  <si>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</si>
  <si>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</si>
  <si>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</si>
  <si>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</si>
  <si>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</si>
  <si>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</si>
  <si>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</si>
  <si>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</si>
  <si>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</si>
  <si>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</si>
  <si>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</si>
  <si>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</si>
  <si>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</si>
  <si>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</si>
  <si>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</si>
  <si>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</si>
  <si>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</si>
  <si>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</si>
  <si>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</si>
  <si>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</si>
  <si>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</si>
  <si>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</si>
  <si>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</si>
  <si>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</si>
  <si>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</si>
  <si>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</si>
  <si>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</si>
  <si>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</si>
  <si>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</si>
  <si>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</si>
  <si>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</si>
  <si>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</si>
  <si>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</si>
  <si>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</si>
  <si>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</si>
  <si>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</si>
  <si>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</si>
  <si>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</si>
  <si>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</si>
  <si>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</si>
  <si>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</si>
  <si>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</si>
  <si>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</si>
  <si>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</si>
  <si>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</si>
  <si>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</si>
  <si>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</si>
  <si>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</si>
  <si>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</si>
  <si>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</si>
  <si>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</si>
  <si>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</si>
  <si>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</si>
  <si>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</si>
  <si>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</si>
  <si>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</si>
  <si>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</si>
  <si>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</si>
  <si>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</si>
  <si>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</si>
  <si>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</si>
  <si>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</si>
  <si>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</si>
  <si>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</si>
  <si>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</si>
  <si>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</si>
  <si>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</si>
  <si>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</si>
  <si>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</si>
  <si>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</si>
  <si>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</si>
  <si>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</si>
  <si>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</si>
  <si>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</si>
  <si>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</si>
  <si>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</si>
  <si>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</si>
  <si>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</si>
  <si>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</si>
  <si>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</si>
  <si>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</si>
  <si>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</si>
  <si>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</si>
  <si>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</si>
  <si>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</si>
  <si>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</si>
  <si>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</si>
  <si>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</si>
  <si>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</si>
  <si>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</si>
  <si>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</si>
  <si>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</si>
  <si>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</si>
  <si>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</si>
  <si>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</si>
  <si>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</si>
  <si>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</si>
  <si>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</si>
  <si>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</si>
  <si>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</si>
  <si>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</si>
  <si>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</si>
  <si>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</si>
  <si>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</si>
  <si>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</si>
  <si>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</si>
  <si>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</si>
  <si>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</si>
  <si>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</si>
  <si>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</si>
  <si>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</si>
  <si>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</si>
  <si>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</si>
  <si>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</si>
  <si>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</si>
  <si>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</si>
  <si>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</si>
  <si>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</si>
  <si>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</si>
  <si>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</si>
  <si>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</si>
  <si>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</si>
  <si>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</si>
  <si>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</si>
  <si>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</si>
  <si>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</si>
  <si>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</si>
  <si>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</si>
  <si>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</si>
  <si>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</si>
  <si>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</si>
  <si>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</si>
  <si>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</si>
  <si>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</si>
  <si>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</si>
  <si>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</si>
  <si>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</si>
  <si>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</si>
  <si>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</si>
  <si>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</si>
  <si>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</si>
  <si>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</si>
  <si>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</si>
  <si>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</si>
  <si>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</si>
  <si>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</si>
  <si>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</si>
  <si>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</si>
  <si>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</si>
  <si>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</si>
  <si>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</si>
  <si>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</si>
  <si>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</si>
  <si>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</si>
  <si>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</si>
  <si>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</si>
  <si>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</si>
  <si>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</si>
  <si>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</si>
  <si>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</si>
  <si>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</si>
  <si>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</si>
  <si>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</si>
  <si>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</si>
  <si>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</si>
  <si>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</si>
  <si>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</si>
  <si>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</si>
  <si>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</si>
  <si>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</si>
  <si>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</si>
  <si>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</si>
  <si>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</si>
  <si>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</si>
  <si>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</si>
  <si>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</si>
  <si>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</si>
  <si>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</si>
  <si>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</si>
  <si>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</si>
  <si>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</si>
  <si>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</si>
  <si>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</si>
  <si>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</si>
  <si>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</si>
  <si>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</si>
  <si>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</si>
  <si>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</si>
  <si>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</si>
  <si>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</si>
  <si>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</si>
  <si>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</si>
  <si>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</si>
  <si>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</si>
  <si>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</si>
  <si>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</si>
  <si>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</si>
  <si>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</si>
  <si>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</si>
  <si>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</si>
  <si>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</si>
  <si>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</si>
  <si>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</si>
  <si>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</si>
  <si>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</si>
  <si>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</si>
  <si>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</si>
  <si>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</si>
  <si>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</si>
  <si>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</si>
  <si>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</si>
  <si>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</si>
  <si>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</si>
  <si>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</si>
  <si>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</si>
  <si>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</si>
  <si>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</si>
  <si>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</si>
  <si>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</si>
  <si>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</si>
  <si>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</si>
  <si>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</si>
  <si>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</si>
  <si>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</si>
  <si>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</si>
  <si>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</si>
  <si>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</si>
  <si>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</si>
  <si>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</si>
  <si>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</si>
  <si>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</si>
  <si>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</si>
  <si>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</si>
  <si>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</si>
  <si>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</si>
  <si>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</si>
  <si>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</si>
  <si>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</si>
  <si>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</si>
  <si>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</si>
  <si>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</si>
  <si>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</si>
  <si>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</si>
  <si>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</si>
  <si>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</si>
  <si>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</si>
  <si>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</si>
  <si>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</si>
  <si>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</si>
  <si>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</si>
  <si>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</si>
  <si>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</si>
  <si>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</si>
  <si>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</si>
  <si>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</si>
  <si>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</si>
  <si>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</si>
  <si>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</si>
  <si>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</si>
  <si>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</si>
  <si>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</si>
  <si>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</si>
  <si>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</si>
  <si>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</si>
  <si>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</si>
  <si>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</si>
  <si>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</si>
  <si>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</si>
  <si>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</si>
  <si>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</si>
  <si>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</si>
  <si>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</si>
  <si>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</si>
  <si>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</si>
  <si>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</si>
  <si>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</si>
  <si>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</si>
  <si>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</si>
  <si>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</si>
  <si>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</si>
  <si>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</si>
  <si>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</si>
  <si>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</si>
  <si>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</si>
  <si>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</si>
  <si>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</si>
  <si>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</si>
  <si>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</si>
  <si>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</si>
  <si>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</si>
  <si>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</si>
  <si>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</si>
  <si>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</si>
  <si>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</si>
  <si>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</si>
  <si>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</si>
  <si>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</si>
  <si>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</si>
  <si>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</si>
  <si>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</si>
  <si>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</si>
  <si>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</si>
  <si>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</si>
  <si>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</si>
  <si>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</si>
  <si>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</si>
  <si>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</si>
  <si>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</si>
  <si>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</si>
  <si>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</si>
  <si>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</si>
  <si>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</si>
  <si>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</si>
  <si>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</si>
  <si>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</si>
  <si>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</si>
  <si>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</si>
  <si>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</si>
  <si>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</si>
  <si>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</si>
  <si>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</si>
  <si>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</si>
  <si>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</si>
  <si>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</si>
  <si>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</si>
  <si>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</si>
  <si>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</si>
  <si>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</si>
  <si>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</si>
  <si>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</si>
  <si>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</si>
  <si>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</si>
  <si>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</si>
  <si>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</si>
  <si>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</si>
  <si>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</si>
  <si>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</si>
  <si>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</si>
  <si>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</si>
  <si>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</si>
  <si>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</si>
  <si>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</si>
  <si>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</si>
  <si>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</si>
  <si>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</si>
  <si>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</si>
  <si>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</si>
  <si>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</si>
  <si>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</si>
  <si>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</si>
  <si>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</si>
  <si>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</si>
  <si>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</si>
  <si>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</si>
  <si>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</si>
  <si>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</si>
  <si>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</si>
  <si>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</si>
  <si>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</si>
  <si>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</si>
  <si>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</si>
  <si>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</si>
  <si>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</si>
  <si>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</si>
  <si>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</si>
  <si>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</si>
  <si>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</si>
  <si>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</si>
  <si>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</si>
  <si>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</si>
  <si>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</si>
  <si>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</si>
  <si>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</si>
  <si>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</si>
  <si>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</si>
  <si>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</si>
  <si>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</si>
  <si>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</si>
  <si>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</si>
  <si>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</si>
  <si>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</si>
  <si>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</si>
  <si>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</si>
  <si>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</si>
  <si>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</si>
  <si>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</si>
  <si>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</si>
  <si>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</si>
  <si>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</si>
  <si>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</si>
  <si>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</si>
  <si>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</si>
  <si>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</si>
  <si>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</si>
  <si>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</si>
  <si>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</si>
  <si>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</si>
  <si>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</si>
  <si>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</si>
  <si>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</si>
  <si>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</si>
  <si>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</si>
  <si>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</si>
  <si>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</si>
  <si>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</si>
  <si>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</si>
  <si>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</si>
  <si>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</si>
  <si>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</si>
  <si>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</si>
  <si>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</si>
  <si>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</si>
  <si>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</si>
  <si>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</si>
  <si>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</si>
  <si>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</si>
  <si>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</si>
  <si>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</si>
  <si>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</si>
  <si>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</si>
  <si>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</si>
  <si>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</si>
  <si>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</si>
  <si>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</si>
  <si>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</si>
  <si>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</si>
  <si>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</si>
  <si>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</si>
  <si>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</si>
  <si>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</si>
  <si>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</si>
  <si>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</si>
  <si>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</si>
  <si>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</si>
  <si>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</si>
  <si>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</si>
  <si>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</si>
  <si>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</si>
  <si>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</si>
  <si>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</si>
  <si>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</si>
  <si>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</si>
  <si>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</si>
  <si>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</si>
  <si>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</si>
  <si>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</si>
  <si>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</si>
  <si>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</si>
  <si>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</si>
  <si>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</si>
  <si>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</si>
  <si>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</si>
  <si>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</si>
  <si>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</si>
  <si>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</si>
  <si>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</si>
  <si>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</si>
  <si>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</si>
  <si>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</si>
  <si>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</si>
  <si>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</si>
  <si>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</si>
  <si>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</si>
  <si>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</si>
  <si>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</si>
  <si>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</si>
  <si>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</si>
  <si>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</si>
  <si>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</si>
  <si>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</si>
  <si>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</si>
  <si>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</si>
  <si>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</si>
  <si>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</si>
  <si>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</si>
  <si>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</si>
  <si>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</si>
  <si>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</si>
  <si>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</si>
  <si>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</si>
  <si>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</si>
  <si>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</si>
  <si>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</si>
  <si>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</si>
  <si>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</si>
  <si>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</si>
  <si>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</si>
  <si>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</si>
  <si>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</si>
  <si>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</si>
  <si>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</si>
  <si>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</si>
  <si>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</si>
  <si>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</si>
  <si>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</si>
  <si>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</si>
  <si>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</si>
  <si>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</si>
  <si>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</si>
  <si>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</si>
  <si>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</si>
  <si>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</si>
  <si>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</si>
  <si>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</si>
  <si>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</si>
  <si>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</si>
  <si>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</si>
  <si>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</si>
  <si>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</si>
  <si>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</si>
  <si>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</si>
  <si>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</si>
  <si>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</si>
  <si>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</si>
  <si>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</si>
  <si>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</si>
  <si>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</si>
  <si>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</si>
  <si>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</si>
  <si>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</si>
  <si>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</si>
  <si>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</si>
  <si>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</si>
  <si>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</si>
  <si>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</si>
  <si>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</si>
  <si>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</si>
  <si>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</si>
  <si>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</si>
  <si>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</si>
  <si>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</si>
  <si>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</si>
  <si>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</si>
  <si>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</si>
  <si>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</si>
  <si>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</si>
  <si>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</si>
  <si>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</si>
  <si>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</si>
  <si>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</si>
  <si>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</si>
  <si>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</si>
  <si>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</si>
  <si>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</si>
  <si>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</si>
  <si>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</si>
  <si>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</si>
  <si>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</si>
  <si>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</si>
  <si>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</si>
  <si>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</si>
  <si>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</si>
  <si>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</si>
  <si>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</si>
  <si>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</si>
  <si>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</si>
  <si>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</si>
  <si>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</si>
  <si>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</si>
  <si>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</si>
  <si>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</si>
  <si>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</si>
  <si>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</si>
  <si>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</si>
  <si>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</si>
  <si>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</si>
  <si>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</si>
  <si>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</si>
  <si>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</si>
  <si>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</si>
  <si>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</si>
  <si>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</si>
  <si>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</si>
  <si>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</si>
  <si>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</si>
  <si>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</si>
  <si>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</si>
  <si>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</si>
  <si>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</si>
  <si>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</si>
  <si>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</si>
  <si>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</si>
  <si>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</si>
  <si>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</si>
  <si>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</si>
  <si>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</si>
  <si>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</si>
  <si>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</si>
  <si>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</si>
  <si>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</si>
  <si>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</si>
  <si>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</si>
  <si>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</si>
  <si>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</si>
  <si>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</si>
  <si>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</si>
  <si>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</si>
  <si>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</si>
  <si>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</si>
  <si>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</si>
  <si>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</si>
  <si>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</si>
  <si>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</si>
  <si>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</si>
  <si>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</si>
  <si>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</si>
  <si>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</si>
  <si>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</si>
  <si>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</si>
  <si>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</si>
  <si>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</si>
  <si>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</si>
  <si>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</si>
  <si>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</si>
  <si>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</si>
  <si>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</si>
  <si>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</si>
  <si>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</si>
  <si>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</si>
  <si>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</si>
  <si>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</si>
  <si>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</si>
  <si>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</si>
  <si>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</si>
  <si>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</si>
  <si>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</si>
  <si>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</si>
  <si>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</si>
  <si>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</si>
  <si>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</si>
  <si>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</si>
  <si>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</si>
  <si>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</si>
  <si>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</si>
  <si>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</si>
  <si>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</si>
  <si>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</si>
  <si>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</si>
  <si>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</si>
  <si>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</si>
  <si>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</si>
  <si>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</si>
  <si>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</si>
  <si>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</si>
  <si>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</si>
  <si>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</si>
  <si>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</si>
  <si>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</si>
  <si>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</si>
  <si>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</si>
  <si>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</si>
  <si>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</si>
  <si>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</si>
  <si>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</si>
  <si>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</si>
  <si>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</si>
  <si>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</si>
  <si>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</si>
  <si>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</si>
  <si>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</si>
  <si>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</si>
  <si>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</si>
  <si>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</si>
  <si>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</si>
  <si>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</si>
  <si>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</si>
  <si>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</si>
  <si>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</si>
  <si>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</si>
  <si>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</si>
  <si>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</si>
  <si>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</si>
  <si>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</si>
  <si>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</si>
  <si>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</si>
  <si>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</si>
  <si>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</si>
  <si>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</si>
  <si>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</si>
  <si>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</si>
  <si>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</si>
  <si>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</si>
  <si>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</si>
  <si>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</si>
  <si>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</si>
  <si>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</si>
  <si>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</si>
  <si>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</si>
  <si>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</si>
  <si>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</si>
  <si>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</si>
  <si>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</si>
  <si>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</si>
  <si>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</si>
  <si>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</si>
  <si>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</si>
  <si>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</si>
  <si>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</si>
  <si>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</si>
  <si>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</si>
  <si>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</si>
  <si>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</si>
  <si>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</si>
  <si>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</si>
  <si>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</si>
  <si>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</si>
  <si>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</si>
  <si>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</si>
  <si>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</si>
  <si>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</si>
  <si>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</si>
  <si>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</si>
  <si>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</si>
  <si>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</si>
  <si>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</si>
  <si>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</si>
  <si>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</si>
  <si>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</si>
  <si>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</si>
  <si>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</si>
  <si>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</si>
  <si>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</si>
  <si>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</si>
  <si>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</si>
  <si>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</si>
  <si>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</si>
  <si>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</si>
  <si>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</si>
  <si>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</si>
  <si>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</si>
  <si>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</si>
  <si>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</si>
  <si>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</si>
  <si>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</si>
  <si>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</si>
  <si>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</si>
  <si>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</si>
  <si>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</si>
  <si>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</si>
  <si>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</si>
  <si>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</si>
  <si>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</si>
  <si>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</si>
  <si>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</si>
  <si>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</si>
  <si>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</si>
  <si>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</si>
  <si>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</si>
  <si>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</si>
  <si>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</si>
  <si>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</si>
  <si>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</si>
  <si>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</si>
  <si>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</si>
  <si>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</si>
  <si>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</si>
  <si>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</si>
  <si>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</si>
  <si>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</si>
  <si>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</si>
  <si>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</si>
  <si>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</si>
  <si>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</si>
  <si>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</si>
  <si>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</si>
  <si>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</si>
  <si>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</si>
  <si>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</si>
  <si>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</si>
  <si>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</si>
  <si>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</si>
  <si>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</si>
  <si>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</si>
  <si>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</si>
  <si>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</si>
  <si>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</si>
  <si>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</si>
  <si>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</si>
  <si>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</si>
  <si>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</si>
  <si>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</si>
  <si>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</si>
  <si>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</si>
  <si>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</si>
  <si>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</si>
  <si>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</si>
  <si>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</si>
  <si>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</si>
  <si>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</si>
  <si>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</si>
  <si>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</si>
  <si>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</si>
  <si>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</si>
  <si>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</si>
  <si>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</si>
  <si>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</si>
  <si>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</si>
  <si>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</si>
  <si>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</si>
  <si>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</si>
  <si>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</si>
  <si>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</si>
  <si>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</si>
  <si>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</si>
  <si>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</si>
  <si>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</si>
  <si>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</si>
  <si>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</si>
  <si>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</si>
  <si>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</si>
  <si>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</si>
  <si>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</si>
  <si>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</si>
  <si>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</si>
  <si>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</si>
  <si>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</si>
  <si>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</si>
  <si>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</si>
  <si>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</si>
  <si>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</si>
  <si>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</si>
  <si>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</si>
  <si>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</si>
  <si>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</si>
  <si>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</si>
  <si>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</si>
  <si>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</si>
  <si>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</si>
  <si>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</si>
  <si>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</si>
  <si>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</si>
  <si>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</si>
  <si>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</si>
  <si>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</si>
  <si>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</si>
  <si>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</si>
  <si>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</si>
  <si>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</si>
  <si>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</si>
  <si>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</si>
  <si>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</si>
  <si>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</si>
  <si>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</si>
  <si>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</si>
  <si>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</si>
  <si>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</si>
  <si>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</si>
  <si>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</si>
  <si>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</si>
  <si>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</si>
  <si>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</si>
  <si>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</si>
  <si>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</si>
  <si>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</si>
  <si>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</si>
  <si>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</si>
  <si>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</si>
  <si>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</si>
  <si>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</si>
  <si>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</si>
  <si>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</si>
  <si>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</si>
  <si>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</si>
  <si>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</si>
  <si>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</si>
  <si>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</si>
  <si>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</si>
  <si>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</si>
  <si>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</si>
  <si>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</si>
  <si>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</si>
  <si>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</si>
  <si>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</si>
  <si>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</si>
  <si>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</si>
  <si>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</si>
  <si>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</si>
  <si>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</si>
  <si>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</si>
  <si>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</si>
  <si>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</si>
  <si>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</si>
  <si>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</si>
  <si>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</si>
  <si>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</si>
  <si>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</si>
  <si>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</si>
  <si>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</si>
  <si>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</si>
  <si>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</si>
  <si>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</si>
  <si>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</si>
  <si>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</si>
  <si>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</si>
  <si>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</si>
  <si>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</si>
  <si>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</si>
  <si>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</si>
  <si>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</si>
  <si>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</si>
  <si>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</si>
  <si>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</si>
  <si>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</si>
  <si>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</si>
  <si>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</si>
  <si>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</si>
  <si>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</si>
  <si>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</si>
  <si>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</si>
  <si>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</si>
  <si>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</si>
  <si>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</si>
  <si>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</si>
  <si>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</si>
  <si>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</si>
  <si>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</si>
  <si>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</si>
  <si>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</si>
  <si>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</si>
  <si>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</si>
  <si>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</si>
  <si>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</si>
  <si>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</si>
  <si>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</si>
  <si>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</si>
  <si>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</si>
  <si>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</si>
  <si>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</si>
  <si>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</si>
  <si>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</si>
  <si>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</si>
  <si>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</si>
  <si>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</si>
  <si>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</si>
  <si>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</si>
  <si>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</si>
  <si>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</si>
  <si>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</si>
  <si>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</si>
  <si>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</si>
  <si>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</si>
  <si>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</si>
  <si>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</si>
  <si>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</si>
  <si>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</si>
  <si>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</si>
  <si>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</si>
  <si>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</si>
  <si>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</si>
  <si>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</si>
  <si>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</si>
  <si>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</si>
  <si>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</si>
  <si>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</si>
  <si>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</si>
  <si>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</si>
  <si>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</si>
  <si>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</si>
  <si>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</si>
  <si>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</si>
  <si>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</si>
  <si>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</si>
  <si>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</si>
  <si>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</si>
  <si>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</si>
  <si>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</si>
  <si>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</si>
  <si>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</si>
  <si>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</si>
  <si>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</si>
  <si>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</si>
  <si>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</si>
  <si>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</si>
  <si>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</si>
  <si>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</si>
  <si>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</si>
  <si>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</si>
  <si>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</si>
  <si>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</si>
  <si>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</si>
  <si>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</si>
  <si>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</si>
  <si>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</si>
  <si>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</si>
  <si>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</si>
  <si>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</si>
  <si>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</si>
  <si>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</si>
  <si>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</si>
  <si>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</si>
  <si>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</si>
  <si>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</si>
  <si>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</si>
  <si>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</si>
  <si>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</si>
  <si>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</si>
  <si>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</si>
  <si>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</si>
  <si>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</si>
  <si>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</si>
  <si>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</si>
  <si>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</si>
  <si>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</si>
  <si>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</si>
  <si>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</si>
  <si>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</si>
  <si>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</si>
  <si>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</si>
  <si>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</si>
  <si>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</si>
  <si>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</si>
  <si>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</si>
  <si>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</si>
  <si>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</si>
  <si>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</si>
  <si>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</si>
  <si>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</si>
  <si>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</si>
  <si>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</si>
  <si>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</si>
  <si>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</si>
  <si>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</si>
  <si>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</si>
  <si>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</si>
  <si>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</si>
  <si>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</si>
  <si>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</si>
  <si>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</si>
  <si>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</si>
  <si>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</si>
  <si>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</si>
  <si>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</si>
  <si>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</si>
  <si>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</si>
  <si>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</si>
  <si>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</si>
  <si>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</si>
  <si>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</si>
  <si>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</si>
  <si>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</si>
  <si>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</si>
  <si>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</si>
  <si>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</si>
  <si>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</si>
  <si>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</si>
  <si>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</si>
  <si>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</si>
  <si>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</si>
  <si>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</si>
  <si>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</si>
  <si>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</si>
  <si>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</si>
  <si>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</si>
  <si>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</si>
  <si>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</si>
  <si>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</si>
  <si>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</si>
  <si>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</si>
  <si>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</si>
  <si>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</si>
  <si>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</si>
  <si>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</si>
  <si>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</si>
  <si>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</si>
  <si>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</si>
  <si>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</si>
  <si>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</si>
  <si>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</si>
  <si>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</si>
  <si>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</si>
  <si>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</si>
  <si>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</si>
  <si>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</si>
  <si>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</si>
  <si>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</si>
  <si>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</si>
  <si>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</si>
  <si>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</si>
  <si>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</si>
  <si>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</si>
  <si>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</si>
  <si>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</si>
  <si>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</si>
  <si>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</si>
  <si>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</si>
  <si>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</si>
  <si>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</si>
  <si>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</si>
  <si>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</si>
  <si>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</si>
  <si>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</si>
  <si>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</si>
  <si>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</si>
  <si>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</si>
  <si>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</si>
  <si>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</si>
  <si>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</si>
  <si>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</si>
  <si>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</si>
  <si>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</si>
  <si>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</si>
  <si>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</si>
  <si>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</si>
  <si>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</si>
  <si>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</si>
  <si>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</si>
  <si>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</si>
  <si>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</si>
  <si>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</si>
  <si>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</si>
  <si>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</si>
  <si>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</si>
  <si>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</si>
  <si>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</si>
  <si>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</si>
  <si>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</si>
  <si>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</si>
  <si>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</si>
  <si>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</si>
  <si>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</si>
  <si>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</si>
  <si>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</si>
  <si>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</si>
  <si>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</si>
  <si>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</si>
  <si>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</si>
  <si>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</si>
  <si>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</si>
  <si>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</si>
  <si>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</si>
  <si>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</si>
  <si>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</si>
  <si>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</si>
  <si>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</si>
  <si>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</si>
  <si>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</si>
  <si>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</si>
  <si>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</si>
  <si>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</si>
  <si>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</si>
  <si>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</si>
  <si>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</si>
  <si>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</si>
  <si>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</si>
  <si>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</si>
  <si>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</si>
  <si>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</si>
  <si>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</si>
  <si>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</si>
  <si>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</si>
  <si>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</si>
  <si>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</si>
  <si>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</si>
  <si>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</si>
  <si>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</si>
  <si>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</si>
  <si>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</si>
  <si>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</si>
  <si>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</si>
  <si>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</si>
  <si>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</si>
  <si>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</si>
  <si>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</si>
  <si>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</si>
  <si>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</si>
  <si>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</si>
  <si>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</si>
  <si>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</si>
  <si>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</si>
  <si>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</si>
  <si>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</si>
  <si>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</si>
  <si>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</si>
  <si>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</si>
  <si>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</si>
  <si>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</si>
  <si>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</si>
  <si>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</si>
  <si>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</si>
  <si>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</si>
  <si>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</si>
  <si>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</si>
  <si>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</si>
  <si>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</si>
  <si>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</si>
  <si>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</si>
  <si>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</si>
  <si>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</si>
  <si>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</si>
  <si>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</si>
  <si>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</si>
  <si>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</si>
  <si>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</si>
  <si>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</si>
  <si>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</si>
  <si>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</si>
  <si>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</si>
  <si>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</si>
  <si>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</si>
  <si>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</si>
  <si>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</si>
  <si>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</si>
  <si>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</si>
  <si>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</si>
  <si>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</si>
  <si>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</si>
  <si>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</si>
  <si>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</si>
  <si>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</si>
  <si>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</si>
  <si>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</si>
  <si>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</si>
  <si>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</si>
  <si>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</si>
  <si>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</si>
  <si>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</si>
  <si>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</si>
  <si>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</si>
  <si>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</si>
  <si>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</si>
  <si>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</si>
  <si>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</si>
  <si>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</si>
  <si>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</si>
  <si>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</si>
  <si>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</si>
  <si>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</si>
  <si>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</si>
  <si>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</si>
  <si>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</si>
  <si>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</si>
  <si>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</si>
  <si>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</si>
  <si>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</si>
  <si>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</si>
  <si>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</si>
  <si>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</si>
  <si>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</si>
  <si>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</si>
  <si>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</si>
  <si>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</si>
  <si>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</si>
  <si>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</si>
  <si>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</si>
  <si>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</si>
  <si>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</si>
  <si>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</si>
  <si>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</si>
  <si>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</si>
  <si>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</si>
  <si>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</si>
  <si>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</si>
  <si>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</si>
  <si>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</si>
  <si>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</si>
  <si>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</si>
  <si>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</si>
  <si>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</si>
  <si>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</si>
  <si>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</si>
  <si>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</si>
  <si>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</si>
  <si>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</si>
  <si>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</si>
  <si>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</si>
  <si>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</si>
  <si>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</si>
  <si>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</si>
  <si>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</si>
  <si>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</si>
  <si>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</si>
  <si>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</si>
  <si>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</si>
  <si>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</si>
  <si>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</si>
  <si>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</si>
  <si>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</si>
  <si>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</si>
  <si>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</si>
  <si>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</si>
  <si>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</si>
  <si>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</si>
  <si>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</si>
  <si>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</si>
  <si>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</si>
  <si>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</si>
  <si>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</si>
  <si>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</si>
  <si>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</si>
  <si>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</si>
  <si>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</si>
  <si>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</si>
  <si>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</si>
  <si>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</si>
  <si>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</si>
  <si>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</si>
  <si>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</si>
  <si>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</si>
  <si>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</si>
  <si>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</si>
  <si>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</si>
  <si>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</si>
  <si>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</si>
  <si>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</si>
  <si>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</si>
  <si>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</si>
  <si>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</si>
  <si>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</si>
  <si>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</si>
  <si>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</si>
  <si>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</si>
  <si>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</si>
  <si>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</si>
  <si>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</si>
  <si>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</si>
  <si>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</si>
  <si>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</si>
  <si>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</si>
  <si>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</si>
  <si>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</si>
  <si>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</si>
  <si>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</si>
  <si>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</si>
  <si>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</si>
  <si>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</si>
  <si>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</si>
  <si>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</si>
  <si>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</si>
  <si>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</si>
  <si>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</si>
  <si>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</si>
  <si>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</si>
  <si>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</si>
  <si>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</si>
  <si>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</si>
  <si>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</si>
  <si>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</si>
  <si>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</si>
  <si>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</si>
  <si>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</si>
  <si>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</si>
  <si>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</si>
  <si>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</si>
  <si>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</si>
  <si>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</si>
  <si>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</si>
  <si>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</si>
  <si>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</si>
  <si>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</si>
  <si>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</si>
  <si>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</si>
  <si>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</si>
  <si>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</si>
  <si>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</si>
  <si>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</si>
  <si>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</si>
  <si>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</si>
  <si>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</si>
  <si>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</si>
  <si>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</si>
  <si>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</si>
  <si>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</si>
  <si>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</si>
  <si>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</si>
  <si>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</si>
  <si>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</si>
  <si>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</si>
  <si>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</si>
  <si>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</si>
  <si>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</si>
  <si>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</si>
  <si>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</si>
  <si>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</si>
  <si>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</si>
  <si>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</si>
  <si>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</si>
  <si>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</si>
  <si>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</si>
  <si>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</si>
  <si>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</si>
  <si>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</si>
  <si>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</si>
  <si>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</si>
  <si>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</si>
  <si>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</si>
  <si>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</si>
  <si>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</si>
  <si>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</si>
  <si>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</si>
  <si>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</si>
  <si>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</si>
  <si>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</si>
  <si>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</si>
  <si>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</si>
  <si>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</si>
  <si>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</si>
  <si>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</si>
  <si>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</si>
  <si>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</si>
  <si>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</si>
  <si>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</si>
  <si>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</si>
  <si>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</si>
  <si>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</si>
  <si>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</si>
  <si>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</si>
  <si>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</si>
  <si>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</si>
  <si>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</si>
  <si>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</si>
  <si>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</si>
  <si>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</si>
  <si>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</si>
  <si>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</si>
  <si>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</si>
  <si>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</si>
  <si>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</si>
  <si>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</si>
  <si>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</si>
  <si>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</si>
  <si>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</si>
  <si>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</si>
  <si>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</si>
  <si>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</si>
  <si>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</si>
  <si>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</si>
  <si>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</si>
  <si>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</si>
  <si>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</si>
  <si>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</si>
  <si>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</si>
  <si>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</si>
  <si>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</si>
  <si>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</si>
  <si>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</si>
  <si>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</si>
  <si>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</si>
  <si>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</si>
  <si>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</si>
  <si>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</si>
  <si>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</si>
  <si>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</si>
  <si>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</si>
  <si>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</si>
  <si>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</si>
  <si>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</si>
  <si>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</si>
  <si>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</si>
  <si>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</si>
  <si>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</si>
  <si>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</si>
  <si>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</si>
  <si>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</si>
  <si>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</si>
  <si>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</si>
  <si>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</si>
  <si>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</si>
  <si>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</si>
  <si>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</si>
  <si>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</si>
  <si>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</si>
  <si>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</si>
  <si>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</si>
  <si>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</si>
  <si>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</si>
  <si>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</si>
  <si>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</si>
  <si>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</si>
  <si>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</si>
  <si>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</si>
  <si>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</si>
  <si>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</si>
  <si>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</si>
  <si>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</si>
  <si>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</si>
  <si>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</si>
  <si>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</si>
  <si>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</si>
  <si>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</si>
  <si>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</si>
  <si>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</si>
  <si>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</si>
  <si>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</si>
  <si>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</si>
  <si>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</si>
  <si>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</si>
  <si>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</si>
  <si>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</si>
  <si>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</si>
  <si>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</si>
  <si>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</si>
  <si>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</si>
  <si>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</si>
  <si>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</si>
  <si>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</si>
  <si>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</si>
  <si>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</si>
  <si>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</si>
  <si>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</si>
  <si>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</si>
  <si>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</si>
  <si>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</si>
  <si>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</si>
  <si>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</si>
  <si>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</si>
  <si>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</si>
  <si>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</si>
  <si>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</si>
  <si>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</si>
  <si>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</si>
  <si>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</si>
  <si>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</si>
  <si>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</si>
  <si>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</si>
  <si>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</si>
  <si>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</si>
  <si>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</si>
  <si>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</si>
  <si>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</si>
  <si>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</si>
  <si>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</si>
  <si>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</si>
  <si>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</si>
  <si>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</si>
  <si>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</si>
  <si>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</si>
  <si>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</si>
  <si>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</si>
  <si>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</si>
  <si>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</si>
  <si>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</si>
  <si>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</si>
  <si>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</si>
  <si>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</si>
  <si>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</si>
  <si>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</si>
  <si>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</si>
  <si>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</si>
  <si>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</si>
  <si>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</si>
  <si>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</si>
  <si>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</si>
  <si>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</si>
  <si>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</si>
  <si>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</si>
  <si>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</si>
  <si>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</si>
  <si>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</si>
  <si>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</si>
  <si>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</si>
  <si>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</si>
  <si>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</si>
  <si>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</si>
  <si>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</si>
  <si>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</si>
  <si>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</si>
  <si>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</si>
  <si>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</si>
  <si>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</si>
  <si>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</si>
  <si>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</si>
  <si>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</si>
  <si>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</si>
  <si>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</si>
  <si>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</si>
  <si>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</si>
  <si>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</si>
  <si>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</si>
  <si>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</si>
  <si>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</si>
  <si>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</si>
  <si>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</si>
  <si>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</si>
  <si>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</si>
  <si>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</si>
  <si>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</si>
  <si>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</si>
  <si>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</si>
  <si>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</si>
  <si>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</si>
  <si>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</si>
  <si>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</si>
  <si>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</si>
  <si>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</si>
  <si>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</si>
  <si>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</si>
  <si>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</si>
  <si>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</si>
  <si>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</si>
  <si>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</si>
  <si>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</si>
  <si>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</si>
  <si>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</si>
  <si>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</si>
  <si>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</si>
  <si>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</si>
  <si>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</si>
  <si>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</si>
  <si>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</si>
  <si>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</si>
  <si>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</si>
  <si>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</si>
  <si>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</si>
  <si>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</si>
  <si>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</si>
  <si>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</si>
  <si>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</si>
  <si>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</si>
  <si>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</si>
  <si>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</si>
  <si>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</si>
  <si>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</si>
  <si>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</si>
  <si>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</si>
  <si>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</si>
  <si>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</si>
  <si>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</si>
  <si>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</si>
  <si>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</si>
  <si>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</si>
  <si>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</si>
  <si>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</si>
  <si>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</si>
  <si>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</si>
  <si>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</si>
  <si>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</si>
  <si>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</si>
  <si>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</si>
  <si>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</si>
  <si>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</si>
  <si>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</si>
  <si>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</si>
  <si>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</si>
  <si>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</si>
  <si>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</si>
  <si>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</si>
  <si>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</si>
  <si>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</si>
  <si>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</si>
  <si>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</si>
  <si>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</si>
  <si>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</si>
  <si>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</si>
  <si>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</si>
  <si>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</si>
  <si>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</si>
  <si>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</si>
  <si>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</si>
  <si>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</si>
  <si>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</si>
  <si>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</si>
  <si>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</si>
  <si>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</si>
  <si>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</si>
  <si>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</si>
  <si>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</si>
  <si>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</si>
  <si>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</si>
  <si>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</si>
  <si>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</si>
  <si>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</si>
  <si>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</si>
  <si>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</si>
  <si>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</si>
  <si>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</si>
  <si>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</si>
  <si>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</si>
  <si>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</si>
  <si>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</si>
  <si>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</si>
  <si>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</si>
  <si>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</si>
  <si>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</si>
  <si>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</si>
  <si>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</si>
  <si>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</si>
  <si>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</si>
  <si>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</si>
  <si>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</si>
  <si>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</si>
  <si>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</si>
  <si>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</si>
  <si>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</si>
  <si>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</si>
  <si>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</si>
  <si>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</si>
  <si>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</si>
  <si>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</si>
  <si>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</si>
  <si>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</si>
  <si>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</si>
  <si>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</si>
  <si>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</si>
  <si>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</si>
  <si>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</si>
  <si>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</si>
  <si>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</si>
  <si>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</si>
  <si>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</si>
  <si>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</si>
  <si>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</si>
  <si>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</si>
  <si>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</si>
  <si>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</si>
  <si>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</si>
  <si>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</si>
  <si>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</si>
  <si>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</si>
  <si>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</si>
  <si>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</si>
  <si>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</si>
  <si>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</si>
  <si>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</si>
  <si>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</si>
  <si>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</si>
  <si>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</si>
  <si>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</si>
  <si>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</si>
  <si>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</si>
  <si>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</si>
  <si>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</si>
  <si>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</si>
  <si>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</si>
  <si>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</si>
  <si>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</si>
  <si>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</si>
  <si>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</si>
  <si>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</si>
  <si>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</si>
  <si>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</si>
  <si>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</si>
  <si>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</si>
  <si>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</si>
  <si>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</si>
  <si>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</si>
  <si>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</si>
  <si>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</si>
  <si>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</si>
  <si>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</si>
  <si>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</si>
  <si>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</si>
  <si>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</si>
  <si>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</si>
  <si>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</si>
  <si>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</si>
  <si>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</si>
  <si>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</si>
  <si>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</si>
  <si>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</si>
  <si>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</si>
  <si>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</si>
  <si>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</si>
  <si>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</si>
  <si>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</si>
  <si>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</si>
  <si>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</si>
  <si>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</si>
  <si>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</si>
  <si>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</si>
  <si>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</si>
  <si>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</si>
  <si>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</si>
  <si>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</si>
  <si>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</si>
  <si>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</si>
  <si>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</si>
  <si>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</si>
  <si>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</si>
  <si>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</si>
  <si>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</si>
  <si>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</si>
  <si>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</si>
  <si>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</si>
  <si>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</si>
  <si>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</si>
  <si>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</si>
  <si>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</si>
  <si>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</si>
  <si>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</si>
  <si>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</si>
  <si>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</si>
  <si>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</si>
  <si>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</si>
  <si>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</si>
  <si>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</si>
  <si>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</si>
  <si>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</si>
  <si>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</si>
  <si>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</si>
  <si>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</si>
  <si>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</si>
  <si>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</si>
  <si>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</si>
  <si>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</si>
  <si>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</si>
  <si>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</si>
  <si>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</si>
  <si>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</si>
  <si>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</si>
  <si>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</si>
  <si>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</si>
  <si>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</si>
  <si>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</si>
  <si>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</si>
  <si>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</si>
  <si>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</si>
  <si>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</si>
  <si>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</si>
  <si>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</si>
  <si>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</si>
  <si>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</si>
  <si>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</si>
  <si>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</si>
  <si>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</si>
  <si>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</si>
  <si>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</si>
  <si>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</si>
  <si>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</si>
  <si>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</si>
  <si>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</si>
  <si>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</si>
  <si>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</si>
  <si>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</si>
  <si>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</si>
  <si>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</si>
  <si>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</si>
  <si>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</si>
  <si>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</si>
  <si>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</si>
  <si>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</si>
  <si>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</si>
  <si>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</si>
  <si>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</si>
  <si>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</si>
  <si>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</si>
  <si>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</si>
  <si>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</si>
  <si>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</si>
  <si>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</si>
  <si>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</si>
  <si>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</si>
  <si>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</si>
  <si>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</si>
  <si>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</si>
  <si>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</si>
  <si>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</si>
  <si>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</si>
  <si>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</si>
  <si>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</si>
  <si>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</si>
  <si>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</si>
  <si>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</si>
  <si>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</si>
  <si>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</si>
  <si>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</si>
  <si>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</si>
  <si>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</si>
  <si>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</si>
  <si>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</si>
  <si>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</si>
  <si>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</si>
  <si>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</si>
  <si>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</si>
  <si>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</si>
  <si>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</si>
  <si>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</si>
  <si>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</si>
  <si>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</si>
  <si>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</si>
  <si>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</si>
  <si>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</si>
  <si>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</si>
  <si>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</si>
  <si>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</si>
  <si>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</si>
  <si>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</si>
  <si>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</si>
  <si>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</si>
  <si>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</si>
  <si>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</si>
  <si>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</si>
  <si>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</si>
  <si>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</si>
  <si>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</si>
  <si>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</si>
  <si>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</si>
  <si>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</si>
  <si>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</si>
  <si>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</si>
  <si>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</si>
  <si>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</si>
  <si>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</si>
  <si>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</si>
  <si>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</si>
  <si>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</si>
  <si>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</si>
  <si>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</si>
  <si>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</si>
  <si>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</si>
  <si>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</si>
  <si>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</si>
  <si>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</si>
  <si>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</si>
  <si>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</si>
  <si>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</si>
  <si>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</si>
  <si>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</si>
  <si>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</si>
  <si>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</si>
  <si>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</si>
  <si>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</si>
  <si>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</si>
  <si>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</si>
  <si>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</si>
  <si>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</si>
  <si>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</si>
  <si>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</si>
  <si>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</si>
  <si>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</si>
  <si>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</si>
  <si>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</si>
  <si>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</si>
  <si>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</si>
  <si>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</si>
  <si>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</si>
  <si>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</si>
  <si>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</si>
  <si>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</si>
  <si>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</si>
  <si>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</si>
  <si>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</si>
  <si>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</si>
  <si>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</si>
  <si>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</si>
  <si>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</si>
  <si>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</si>
  <si>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</si>
  <si>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</si>
  <si>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</si>
  <si>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</si>
  <si>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</si>
  <si>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</si>
  <si>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</si>
  <si>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</si>
  <si>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</si>
  <si>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</si>
  <si>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</si>
  <si>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</si>
  <si>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</si>
  <si>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</si>
  <si>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</si>
  <si>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</si>
  <si>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</si>
  <si>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</si>
  <si>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</si>
  <si>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</si>
  <si>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</si>
  <si>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</si>
  <si>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</si>
  <si>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</si>
  <si>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</si>
  <si>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</si>
  <si>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</si>
  <si>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</si>
  <si>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</si>
  <si>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</si>
  <si>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</si>
  <si>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</si>
  <si>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</si>
  <si>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</si>
  <si>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</si>
  <si>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</si>
  <si>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</si>
  <si>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</si>
  <si>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</si>
  <si>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</si>
  <si>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</si>
  <si>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</si>
  <si>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</si>
  <si>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</si>
  <si>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</si>
  <si>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</si>
  <si>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</si>
  <si>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</si>
  <si>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</si>
  <si>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</si>
  <si>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</si>
  <si>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</si>
  <si>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</si>
  <si>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</si>
  <si>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</si>
  <si>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</si>
  <si>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</si>
  <si>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</si>
  <si>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</si>
  <si>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</si>
  <si>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</si>
  <si>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</si>
  <si>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</si>
  <si>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</si>
  <si>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</si>
  <si>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</si>
  <si>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</si>
  <si>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</si>
  <si>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</si>
  <si>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</si>
  <si>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</si>
  <si>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</si>
  <si>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</si>
  <si>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</si>
  <si>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</si>
  <si>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</si>
  <si>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</si>
  <si>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</si>
  <si>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</si>
  <si>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</si>
  <si>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</si>
  <si>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</si>
  <si>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</si>
  <si>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</si>
  <si>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</si>
  <si>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</si>
  <si>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</si>
  <si>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</si>
  <si>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</si>
  <si>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</si>
  <si>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</si>
  <si>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</si>
  <si>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</si>
  <si>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</si>
  <si>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</si>
  <si>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</si>
  <si>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</si>
  <si>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</si>
  <si>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</si>
  <si>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</si>
  <si>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</si>
  <si>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</si>
  <si>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</si>
  <si>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</si>
  <si>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</si>
  <si>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</si>
  <si>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</si>
  <si>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</si>
  <si>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</si>
  <si>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</si>
  <si>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</si>
  <si>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</si>
  <si>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</si>
  <si>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</si>
  <si>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</si>
  <si>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</si>
  <si>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</si>
  <si>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</si>
  <si>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</si>
  <si>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</si>
  <si>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</si>
  <si>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</si>
  <si>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</si>
  <si>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</si>
  <si>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</si>
  <si>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</si>
  <si>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</si>
  <si>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</si>
  <si>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</si>
  <si>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</si>
  <si>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</si>
  <si>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</si>
  <si>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</si>
  <si>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</si>
  <si>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</si>
  <si>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</si>
  <si>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</si>
  <si>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</si>
  <si>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</si>
  <si>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</si>
  <si>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</si>
  <si>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</si>
  <si>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</si>
  <si>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</si>
  <si>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</si>
  <si>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</si>
  <si>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</si>
  <si>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</si>
  <si>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</si>
  <si>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</si>
  <si>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</si>
  <si>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</si>
  <si>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</si>
  <si>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</si>
  <si>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</si>
  <si>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</si>
  <si>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</si>
  <si>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</si>
  <si>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</si>
  <si>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</si>
  <si>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</si>
  <si>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</si>
  <si>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</si>
  <si>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</si>
  <si>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</si>
  <si>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</si>
  <si>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</si>
  <si>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</si>
  <si>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</si>
  <si>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</si>
  <si>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</si>
  <si>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</si>
  <si>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</si>
  <si>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</si>
  <si>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</si>
  <si>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</si>
  <si>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</si>
  <si>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</si>
  <si>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</si>
  <si>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</si>
  <si>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</si>
  <si>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</si>
  <si>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</si>
  <si>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</si>
  <si>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</si>
  <si>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</si>
  <si>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</si>
  <si>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</si>
  <si>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</si>
  <si>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</si>
  <si>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</si>
  <si>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</si>
  <si>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</si>
  <si>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</si>
  <si>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</si>
  <si>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</si>
  <si>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</si>
  <si>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</si>
  <si>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</si>
  <si>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</si>
  <si>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</si>
  <si>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</si>
  <si>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</si>
  <si>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</si>
  <si>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</si>
  <si>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</si>
  <si>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</si>
  <si>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</si>
  <si>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</si>
  <si>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</si>
  <si>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</si>
  <si>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</si>
  <si>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</si>
  <si>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</si>
  <si>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</si>
  <si>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</si>
  <si>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</si>
  <si>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</si>
  <si>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</si>
  <si>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</si>
  <si>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</si>
  <si>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</si>
  <si>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</si>
  <si>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</si>
  <si>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</si>
  <si>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</si>
  <si>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</si>
  <si>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</si>
  <si>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</si>
  <si>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</si>
  <si>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</si>
  <si>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</si>
  <si>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</si>
  <si>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</si>
  <si>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</si>
  <si>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</si>
  <si>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</si>
  <si>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</si>
  <si>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</si>
  <si>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</si>
  <si>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</si>
  <si>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</si>
  <si>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</si>
  <si>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</si>
  <si>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</si>
  <si>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</si>
  <si>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</si>
  <si>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</si>
  <si>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</si>
  <si>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</si>
  <si>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</si>
  <si>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</si>
  <si>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</si>
  <si>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</si>
  <si>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</si>
  <si>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</si>
  <si>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</si>
  <si>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</si>
  <si>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</si>
  <si>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</si>
  <si>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</si>
  <si>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</si>
  <si>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</si>
  <si>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</si>
  <si>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</si>
  <si>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</si>
  <si>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</si>
  <si>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</si>
  <si>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</si>
  <si>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</si>
  <si>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</si>
  <si>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</si>
  <si>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</si>
  <si>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</si>
  <si>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</si>
  <si>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</si>
  <si>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</si>
  <si>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</si>
  <si>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</si>
  <si>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</si>
  <si>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</si>
  <si>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</si>
  <si>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</si>
  <si>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</si>
  <si>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</si>
  <si>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</si>
  <si>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</si>
  <si>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</si>
  <si>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</si>
  <si>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</si>
  <si>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</si>
  <si>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</si>
  <si>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</si>
  <si>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</si>
  <si>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</si>
  <si>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</si>
  <si>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</si>
  <si>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</si>
  <si>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</si>
  <si>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</si>
  <si>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</si>
  <si>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</si>
  <si>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</si>
  <si>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</si>
  <si>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</si>
  <si>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</si>
  <si>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</si>
  <si>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</si>
  <si>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</si>
  <si>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</si>
  <si>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</si>
  <si>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</si>
  <si>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</si>
  <si>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</si>
  <si>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</si>
  <si>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</si>
  <si>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</si>
  <si>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</si>
  <si>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</si>
  <si>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</si>
  <si>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</si>
  <si>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</si>
  <si>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</si>
  <si>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</si>
  <si>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</si>
  <si>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</si>
  <si>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</si>
  <si>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</si>
  <si>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</si>
  <si>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</si>
  <si>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</si>
  <si>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</si>
  <si>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</si>
  <si>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</si>
  <si>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</si>
  <si>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</si>
  <si>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</si>
  <si>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</si>
  <si>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</si>
  <si>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</si>
  <si>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</si>
  <si>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</si>
  <si>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</si>
  <si>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</si>
  <si>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</si>
  <si>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</si>
  <si>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</si>
  <si>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</si>
  <si>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</si>
  <si>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</si>
  <si>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</si>
  <si>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</si>
  <si>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</si>
  <si>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</si>
  <si>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</si>
  <si>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</si>
  <si>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</si>
  <si>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</si>
  <si>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</si>
  <si>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</si>
  <si>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</si>
  <si>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</si>
  <si>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</si>
  <si>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</si>
  <si>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</si>
  <si>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</si>
  <si>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</si>
  <si>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</si>
  <si>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</si>
  <si>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</si>
  <si>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</si>
  <si>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</si>
  <si>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</si>
  <si>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</si>
  <si>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</si>
  <si>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</si>
  <si>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</si>
  <si>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</si>
  <si>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</si>
  <si>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</si>
  <si>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</si>
  <si>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</si>
  <si>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</si>
  <si>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</si>
  <si>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</si>
  <si>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</si>
  <si>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</si>
  <si>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</si>
  <si>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</si>
  <si>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</si>
  <si>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</si>
  <si>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</si>
  <si>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</si>
  <si>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</si>
  <si>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</si>
  <si>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</si>
  <si>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</si>
  <si>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</si>
  <si>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</si>
  <si>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</si>
  <si>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</si>
  <si>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</si>
  <si>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</si>
  <si>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</si>
  <si>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</si>
  <si>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</si>
  <si>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</si>
  <si>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</si>
  <si>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</si>
  <si>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</si>
  <si>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</si>
  <si>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</si>
  <si>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</si>
  <si>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</si>
  <si>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</si>
  <si>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</si>
  <si>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</si>
  <si>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</si>
  <si>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</si>
  <si>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</si>
  <si>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</si>
  <si>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</si>
  <si>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</si>
  <si>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</si>
  <si>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</si>
  <si>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</si>
  <si>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</si>
  <si>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</si>
  <si>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</si>
  <si>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</si>
  <si>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</si>
  <si>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</si>
  <si>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</si>
  <si>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</si>
  <si>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</si>
  <si>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</si>
  <si>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</si>
  <si>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</si>
  <si>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</si>
  <si>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</si>
  <si>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</si>
  <si>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</si>
  <si>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</si>
  <si>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</si>
  <si>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</si>
  <si>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</si>
  <si>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</si>
  <si>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</si>
  <si>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</si>
  <si>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</si>
  <si>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</si>
  <si>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</si>
  <si>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</si>
  <si>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</si>
  <si>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</si>
  <si>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</si>
  <si>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</si>
  <si>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</si>
  <si>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</si>
  <si>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</si>
  <si>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</si>
  <si>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</si>
  <si>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</si>
  <si>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</si>
  <si>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</si>
  <si>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</si>
  <si>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</si>
  <si>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</si>
  <si>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</si>
  <si>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</si>
  <si>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</si>
  <si>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</si>
  <si>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</si>
  <si>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</si>
  <si>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</si>
  <si>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</si>
  <si>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</si>
  <si>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</si>
  <si>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</si>
  <si>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</si>
  <si>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</si>
  <si>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</si>
  <si>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</si>
  <si>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</si>
  <si>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</si>
  <si>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</si>
  <si>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</si>
  <si>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</si>
  <si>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</si>
  <si>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</si>
  <si>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</si>
  <si>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</si>
  <si>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</si>
  <si>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</si>
  <si>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</si>
  <si>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</si>
  <si>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</si>
  <si>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</si>
  <si>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</si>
  <si>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</si>
  <si>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</si>
  <si>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</si>
  <si>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</si>
  <si>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</si>
  <si>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</si>
  <si>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</si>
  <si>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</si>
  <si>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</si>
  <si>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</si>
  <si>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</si>
  <si>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</si>
  <si>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</si>
  <si>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</si>
  <si>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</si>
  <si>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</si>
  <si>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</si>
  <si>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</si>
  <si>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</si>
  <si>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</si>
  <si>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</si>
  <si>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</si>
  <si>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</si>
  <si>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</si>
  <si>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</si>
  <si>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</si>
  <si>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</si>
  <si>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</si>
  <si>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</si>
  <si>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</si>
  <si>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</si>
  <si>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</si>
  <si>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</si>
  <si>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</si>
  <si>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</si>
  <si>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</si>
  <si>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</si>
  <si>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</si>
  <si>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</si>
  <si>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</si>
  <si>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</si>
  <si>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</si>
  <si>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</si>
  <si>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</si>
  <si>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</si>
  <si>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</si>
  <si>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</si>
  <si>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</si>
  <si>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</si>
  <si>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</si>
  <si>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</si>
  <si>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</si>
  <si>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</si>
  <si>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</si>
  <si>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</si>
  <si>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</si>
  <si>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</si>
  <si>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</si>
  <si>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</si>
  <si>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</si>
  <si>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</si>
  <si>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</si>
  <si>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</si>
  <si>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</si>
  <si>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</si>
  <si>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</si>
  <si>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</si>
  <si>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</si>
  <si>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</si>
  <si>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</si>
  <si>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</si>
  <si>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</si>
  <si>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</si>
  <si>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</si>
  <si>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</si>
  <si>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</si>
  <si>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</si>
  <si>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</si>
  <si>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</si>
  <si>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</si>
  <si>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</si>
  <si>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</si>
  <si>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</si>
  <si>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</si>
  <si>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</si>
  <si>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</si>
  <si>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</si>
  <si>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</si>
  <si>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</si>
  <si>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</si>
  <si>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</si>
  <si>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</si>
  <si>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</si>
  <si>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</si>
  <si>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</si>
  <si>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</si>
  <si>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</si>
  <si>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</si>
  <si>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</si>
  <si>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</si>
  <si>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</si>
  <si>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</si>
  <si>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</si>
  <si>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</si>
  <si>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</si>
  <si>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</si>
  <si>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</si>
  <si>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</si>
  <si>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</si>
  <si>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</si>
  <si>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</si>
  <si>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</si>
  <si>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</si>
  <si>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</si>
  <si>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</si>
  <si>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</si>
  <si>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</si>
  <si>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</si>
  <si>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</si>
  <si>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</si>
  <si>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</si>
  <si>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</si>
  <si>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</si>
  <si>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</si>
  <si>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</si>
  <si>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</si>
  <si>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</si>
  <si>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</si>
  <si>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</si>
  <si>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</si>
  <si>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</si>
  <si>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</si>
  <si>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</si>
  <si>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</si>
  <si>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</si>
  <si>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</si>
  <si>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</si>
  <si>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</si>
  <si>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</si>
  <si>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</si>
  <si>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</si>
  <si>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</si>
  <si>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</si>
  <si>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</si>
  <si>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</si>
  <si>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</si>
  <si>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</si>
  <si>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</si>
  <si>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</si>
  <si>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</si>
  <si>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</si>
  <si>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</si>
  <si>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</si>
  <si>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</si>
  <si>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</si>
  <si>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</si>
  <si>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</si>
  <si>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</si>
  <si>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</si>
  <si>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</si>
  <si>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</si>
  <si>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</si>
  <si>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</si>
  <si>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</si>
  <si>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</si>
  <si>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</si>
  <si>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</si>
  <si>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</si>
  <si>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</si>
  <si>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</si>
  <si>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</si>
  <si>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</si>
  <si>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</si>
  <si>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</si>
  <si>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</si>
  <si>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</si>
  <si>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</si>
  <si>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</si>
  <si>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</si>
  <si>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</si>
  <si>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</si>
  <si>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</si>
  <si>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</si>
  <si>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</si>
  <si>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</si>
  <si>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</si>
  <si>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</si>
  <si>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</si>
  <si>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</si>
  <si>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</si>
  <si>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</si>
  <si>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</si>
  <si>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</si>
  <si>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</si>
  <si>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</si>
  <si>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</si>
  <si>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</si>
  <si>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</si>
  <si>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</si>
  <si>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</si>
  <si>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</si>
  <si>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</si>
  <si>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</si>
  <si>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</si>
  <si>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</si>
  <si>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</si>
  <si>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</si>
  <si>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</si>
  <si>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</si>
  <si>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</si>
  <si>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</si>
  <si>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</si>
  <si>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</si>
  <si>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</si>
  <si>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</si>
  <si>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</si>
  <si>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</si>
  <si>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</si>
  <si>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</si>
  <si>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</si>
  <si>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</si>
  <si>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</si>
  <si>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</si>
  <si>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</si>
  <si>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</si>
  <si>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</si>
  <si>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</si>
  <si>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</si>
  <si>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</si>
  <si>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</si>
  <si>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</si>
  <si>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</si>
  <si>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</si>
  <si>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</si>
  <si>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</si>
  <si>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</si>
  <si>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</si>
  <si>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</si>
  <si>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</si>
  <si>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</si>
  <si>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</si>
  <si>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</si>
  <si>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</si>
  <si>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</si>
  <si>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</si>
  <si>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</si>
  <si>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</si>
  <si>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</si>
  <si>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</si>
  <si>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</si>
  <si>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</si>
  <si>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</si>
  <si>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</si>
  <si>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</si>
  <si>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</si>
  <si>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</si>
  <si>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</si>
  <si>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</si>
  <si>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</si>
  <si>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</si>
  <si>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</si>
  <si>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</si>
  <si>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</si>
  <si>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</si>
  <si>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</si>
  <si>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</si>
  <si>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</si>
  <si>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</si>
  <si>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</si>
  <si>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</si>
  <si>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</si>
  <si>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</si>
  <si>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</si>
  <si>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</si>
  <si>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</si>
  <si>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</si>
  <si>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</si>
  <si>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</si>
  <si>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</si>
  <si>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</si>
  <si>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</si>
  <si>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</si>
  <si>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</si>
  <si>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</si>
  <si>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</si>
  <si>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</si>
  <si>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</si>
  <si>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</si>
  <si>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</si>
  <si>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</si>
  <si>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</si>
  <si>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</si>
  <si>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</si>
  <si>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</si>
  <si>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</si>
  <si>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</si>
  <si>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</si>
  <si>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</si>
  <si>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</si>
  <si>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</si>
  <si>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</si>
  <si>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</si>
  <si>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</si>
  <si>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</si>
  <si>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</si>
  <si>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</si>
  <si>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</si>
  <si>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</si>
  <si>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</si>
  <si>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</si>
  <si>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</si>
  <si>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</si>
  <si>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</si>
  <si>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</si>
  <si>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</si>
  <si>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</si>
  <si>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</si>
  <si>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</si>
  <si>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</si>
  <si>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</si>
  <si>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</si>
  <si>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</si>
  <si>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</si>
  <si>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</si>
  <si>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</si>
  <si>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</si>
  <si>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</si>
  <si>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</si>
  <si>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</si>
  <si>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</si>
  <si>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</si>
  <si>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</si>
  <si>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</si>
  <si>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</si>
  <si>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</si>
  <si>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</si>
  <si>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</si>
  <si>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</si>
  <si>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</si>
  <si>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</si>
  <si>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</si>
  <si>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</si>
  <si>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</si>
  <si>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</si>
  <si>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</si>
  <si>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</si>
  <si>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</si>
  <si>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</si>
  <si>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</si>
  <si>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</si>
  <si>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</si>
  <si>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</si>
  <si>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</si>
  <si>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</si>
  <si>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</si>
  <si>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</si>
  <si>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</si>
  <si>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</si>
  <si>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</si>
  <si>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</si>
  <si>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</si>
  <si>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</si>
  <si>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</si>
  <si>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</si>
  <si>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</si>
  <si>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</si>
  <si>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</si>
  <si>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</si>
  <si>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</si>
  <si>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</si>
  <si>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</si>
  <si>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</si>
  <si>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</si>
  <si>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</si>
  <si>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</si>
  <si>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</si>
  <si>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</si>
  <si>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</si>
  <si>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</si>
  <si>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</si>
  <si>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</si>
  <si>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</si>
  <si>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</si>
  <si>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</si>
  <si>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</si>
  <si>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</si>
  <si>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</si>
  <si>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</si>
  <si>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</si>
  <si>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</si>
  <si>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</si>
  <si>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</si>
  <si>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</si>
  <si>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</si>
  <si>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</si>
  <si>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</si>
  <si>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</si>
  <si>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</si>
  <si>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</si>
  <si>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</si>
  <si>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</si>
  <si>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</si>
  <si>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</si>
  <si>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</si>
  <si>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</si>
  <si>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</si>
  <si>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</si>
  <si>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</si>
  <si>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</si>
  <si>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</si>
  <si>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</si>
  <si>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</si>
  <si>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</si>
  <si>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</si>
  <si>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</si>
  <si>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</si>
  <si>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</si>
  <si>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</si>
  <si>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</si>
  <si>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</si>
  <si>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</si>
  <si>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</si>
  <si>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</si>
  <si>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</si>
  <si>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</si>
  <si>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</si>
  <si>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</si>
  <si>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</si>
  <si>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</si>
  <si>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</si>
  <si>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</si>
  <si>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</si>
  <si>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</si>
  <si>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</si>
  <si>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</si>
  <si>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</si>
  <si>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</si>
  <si>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</si>
  <si>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</si>
  <si>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</si>
  <si>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</si>
  <si>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</si>
  <si>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</si>
  <si>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</si>
  <si>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</si>
  <si>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</si>
  <si>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</si>
  <si>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</si>
  <si>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</si>
  <si>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</si>
  <si>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</si>
  <si>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</si>
  <si>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</si>
  <si>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</si>
  <si>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</si>
  <si>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</si>
  <si>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</si>
  <si>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</si>
  <si>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</si>
  <si>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</si>
  <si>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</si>
  <si>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</si>
  <si>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</si>
  <si>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</si>
  <si>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</si>
  <si>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</si>
  <si>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</si>
  <si>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</si>
  <si>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</si>
  <si>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</si>
  <si>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</si>
  <si>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</si>
  <si>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</si>
  <si>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</si>
  <si>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</si>
  <si>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</si>
  <si>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</si>
  <si>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</si>
  <si>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</si>
  <si>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</si>
  <si>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</si>
  <si>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</si>
  <si>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</si>
  <si>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</si>
  <si>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</si>
  <si>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</si>
  <si>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</si>
  <si>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</si>
  <si>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</si>
  <si>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</si>
  <si>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</si>
  <si>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</si>
  <si>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</si>
  <si>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</si>
  <si>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</si>
  <si>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</si>
  <si>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</si>
  <si>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</si>
  <si>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</si>
  <si>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</si>
  <si>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</si>
  <si>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</si>
  <si>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</si>
  <si>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</si>
  <si>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</si>
  <si>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</si>
  <si>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</si>
  <si>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</si>
  <si>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</si>
  <si>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</si>
  <si>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</si>
  <si>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</si>
  <si>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</si>
  <si>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</si>
  <si>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</si>
  <si>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</si>
  <si>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</si>
  <si>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</si>
  <si>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</si>
  <si>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</si>
  <si>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</si>
  <si>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</si>
  <si>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</si>
  <si>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</si>
  <si>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</si>
  <si>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</si>
  <si>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</si>
  <si>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</si>
  <si>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</si>
  <si>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</si>
  <si>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</si>
  <si>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</si>
  <si>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</si>
  <si>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</si>
  <si>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</si>
  <si>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</si>
  <si>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</si>
  <si>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</si>
  <si>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</si>
  <si>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</si>
  <si>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</si>
  <si>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</si>
  <si>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</si>
  <si>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</si>
  <si>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</si>
  <si>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</si>
  <si>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</si>
  <si>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</si>
  <si>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</si>
  <si>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</si>
  <si>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</si>
  <si>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</si>
  <si>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</si>
  <si>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</si>
  <si>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</si>
  <si>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</si>
  <si>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</si>
  <si>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</si>
  <si>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</si>
  <si>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</si>
  <si>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</si>
  <si>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</si>
  <si>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</si>
  <si>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</si>
  <si>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</si>
  <si>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</si>
  <si>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</si>
  <si>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</si>
  <si>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</si>
  <si>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</si>
  <si>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</si>
  <si>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</si>
  <si>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</si>
  <si>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</si>
  <si>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</si>
  <si>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</si>
  <si>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</si>
  <si>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</si>
  <si>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</si>
  <si>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</si>
  <si>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</si>
  <si>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</si>
  <si>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</si>
  <si>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</si>
  <si>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</si>
  <si>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</si>
  <si>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</si>
  <si>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</si>
  <si>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</si>
  <si>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</si>
  <si>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</si>
  <si>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</si>
  <si>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</si>
  <si>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</si>
  <si>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</si>
  <si>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</si>
  <si>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</si>
  <si>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</si>
  <si>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</si>
  <si>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</si>
  <si>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</si>
  <si>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</si>
  <si>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</si>
  <si>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</si>
  <si>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</si>
  <si>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</si>
  <si>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</si>
  <si>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</si>
  <si>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</si>
  <si>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</si>
  <si>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</si>
  <si>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</si>
  <si>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</si>
  <si>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</si>
  <si>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</si>
  <si>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</si>
  <si>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</si>
  <si>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</si>
  <si>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</si>
  <si>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</si>
  <si>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</si>
  <si>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</si>
  <si>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</si>
  <si>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</si>
  <si>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</si>
  <si>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</si>
  <si>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</si>
  <si>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</si>
  <si>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</si>
  <si>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</si>
  <si>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</si>
  <si>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</si>
  <si>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</si>
  <si>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</si>
  <si>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</si>
  <si>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</si>
  <si>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</si>
  <si>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</si>
  <si>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</si>
  <si>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</si>
  <si>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</si>
  <si>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</si>
  <si>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</si>
  <si>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</si>
  <si>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</si>
  <si>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</si>
  <si>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</si>
  <si>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</si>
  <si>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</si>
  <si>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</si>
  <si>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</si>
  <si>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</si>
  <si>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</si>
  <si>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</si>
  <si>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</si>
  <si>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</si>
  <si>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</si>
  <si>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</si>
  <si>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</si>
  <si>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</si>
  <si>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</si>
  <si>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</si>
  <si>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</si>
  <si>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</si>
  <si>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</si>
  <si>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</si>
  <si>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</si>
  <si>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</si>
  <si>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</si>
  <si>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</si>
  <si>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</si>
  <si>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</si>
  <si>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</si>
  <si>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</si>
  <si>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</si>
  <si>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</si>
  <si>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</si>
  <si>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</si>
  <si>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</si>
  <si>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</si>
  <si>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</si>
  <si>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</si>
  <si>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</si>
  <si>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</si>
  <si>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</si>
  <si>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</si>
  <si>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</si>
  <si>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</si>
  <si>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</si>
  <si>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</si>
  <si>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</si>
  <si>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</si>
  <si>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</si>
  <si>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</si>
  <si>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</si>
  <si>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</si>
  <si>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</si>
  <si>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</si>
  <si>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</si>
  <si>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</si>
  <si>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</si>
  <si>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</si>
  <si>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</si>
  <si>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</si>
  <si>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</si>
  <si>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</si>
  <si>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</si>
  <si>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</si>
  <si>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</si>
  <si>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</si>
  <si>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</si>
  <si>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</si>
  <si>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</si>
  <si>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</si>
  <si>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</si>
  <si>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</si>
  <si>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</si>
  <si>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</si>
  <si>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</si>
  <si>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</si>
  <si>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</si>
  <si>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</si>
  <si>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</si>
  <si>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</si>
  <si>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</si>
  <si>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</si>
  <si>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</si>
  <si>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</si>
  <si>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</si>
  <si>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</si>
  <si>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</si>
  <si>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</si>
  <si>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</si>
  <si>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</si>
  <si>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</si>
  <si>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</si>
  <si>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</si>
  <si>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</si>
  <si>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</si>
  <si>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</si>
  <si>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</si>
  <si>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</si>
  <si>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</si>
  <si>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</si>
  <si>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</si>
  <si>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</si>
  <si>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</si>
  <si>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</si>
  <si>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</si>
  <si>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</si>
  <si>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</si>
  <si>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</si>
  <si>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</si>
  <si>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</si>
  <si>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</si>
  <si>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</si>
  <si>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</si>
  <si>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</si>
  <si>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</si>
  <si>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</si>
  <si>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</si>
  <si>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</si>
  <si>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</si>
  <si>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</si>
  <si>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</si>
  <si>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</si>
  <si>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</si>
  <si>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</si>
  <si>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</si>
  <si>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</si>
  <si>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</si>
  <si>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</si>
  <si>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</si>
  <si>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</si>
  <si>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</si>
  <si>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</si>
  <si>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</si>
  <si>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</si>
  <si>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</si>
  <si>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</si>
  <si>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</si>
  <si>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</si>
  <si>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</si>
  <si>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</si>
  <si>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</si>
  <si>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</si>
  <si>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</si>
  <si>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</si>
  <si>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</si>
  <si>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</si>
  <si>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</si>
  <si>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</si>
  <si>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</si>
  <si>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</si>
  <si>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</si>
  <si>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</si>
  <si>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</si>
  <si>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</si>
  <si>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</si>
  <si>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</si>
  <si>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</si>
  <si>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</si>
  <si>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</si>
  <si>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</si>
  <si>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</si>
  <si>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</si>
  <si>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</si>
  <si>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</si>
  <si>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</si>
  <si>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</si>
  <si>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</si>
  <si>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</si>
  <si>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</si>
  <si>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</si>
  <si>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</si>
  <si>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</si>
  <si>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</si>
  <si>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</si>
  <si>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</si>
  <si>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</si>
  <si>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</si>
  <si>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</si>
  <si>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</si>
  <si>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</si>
  <si>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</si>
  <si>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</si>
  <si>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</si>
  <si>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</si>
  <si>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</si>
  <si>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</si>
  <si>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</si>
  <si>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</si>
  <si>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</si>
  <si>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</si>
  <si>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</si>
  <si>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</si>
  <si>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</si>
  <si>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</si>
  <si>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</si>
  <si>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</si>
  <si>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</si>
  <si>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</si>
  <si>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</si>
  <si>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</si>
  <si>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</si>
  <si>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</si>
  <si>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</si>
  <si>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</si>
  <si>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</si>
  <si>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</si>
  <si>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</si>
  <si>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</si>
  <si>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</si>
  <si>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</si>
  <si>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</si>
  <si>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</si>
  <si>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</si>
  <si>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</si>
  <si>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</si>
  <si>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</si>
  <si>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</si>
  <si>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</si>
  <si>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</si>
  <si>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</si>
  <si>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</si>
  <si>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</si>
  <si>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</si>
  <si>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</si>
  <si>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</si>
  <si>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</si>
  <si>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</si>
  <si>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</si>
  <si>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</si>
  <si>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</si>
  <si>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</si>
  <si>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</si>
  <si>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</si>
  <si>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</si>
  <si>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</si>
  <si>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</si>
  <si>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</si>
  <si>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</si>
  <si>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</si>
  <si>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</si>
  <si>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</si>
  <si>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</si>
  <si>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</si>
  <si>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</si>
  <si>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</si>
  <si>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</si>
  <si>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</si>
  <si>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</si>
  <si>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</si>
  <si>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</si>
  <si>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</si>
  <si>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</si>
  <si>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</si>
  <si>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</si>
  <si>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</si>
  <si>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</si>
  <si>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</si>
  <si>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</si>
  <si>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</si>
  <si>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</si>
  <si>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</si>
  <si>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</si>
  <si>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</si>
  <si>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</si>
  <si>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</si>
  <si>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</si>
  <si>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</si>
  <si>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</si>
  <si>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</si>
  <si>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</si>
  <si>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</si>
  <si>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</si>
  <si>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</si>
  <si>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</si>
  <si>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</si>
  <si>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</si>
  <si>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</si>
  <si>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</si>
  <si>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</si>
  <si>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</si>
  <si>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</si>
  <si>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</si>
  <si>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</si>
  <si>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</si>
  <si>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</si>
  <si>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</si>
  <si>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</si>
  <si>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</si>
  <si>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</si>
  <si>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</si>
  <si>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</si>
  <si>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</si>
  <si>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</si>
  <si>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</si>
  <si>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</si>
  <si>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</si>
  <si>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</si>
  <si>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</si>
  <si>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</si>
  <si>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</si>
  <si>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</si>
  <si>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</si>
  <si>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</si>
  <si>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</si>
  <si>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</si>
  <si>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</si>
  <si>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</si>
  <si>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</si>
  <si>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</si>
  <si>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</si>
  <si>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</si>
  <si>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</si>
  <si>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</si>
  <si>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</si>
  <si>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</si>
  <si>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</si>
  <si>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</si>
  <si>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</si>
  <si>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</si>
  <si>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</si>
  <si>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</si>
  <si>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</si>
  <si>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</si>
  <si>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</si>
  <si>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</si>
  <si>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</si>
  <si>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</si>
  <si>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</si>
  <si>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</si>
  <si>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</si>
  <si>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</si>
  <si>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</si>
  <si>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</si>
  <si>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</si>
  <si>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</si>
  <si>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</si>
  <si>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</si>
  <si>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</si>
  <si>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</si>
  <si>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</si>
  <si>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</si>
  <si>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</si>
  <si>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</si>
  <si>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</si>
  <si>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</si>
  <si>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</si>
  <si>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</si>
  <si>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</si>
  <si>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</si>
  <si>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</si>
  <si>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</si>
  <si>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</si>
  <si>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</si>
  <si>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</si>
  <si>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</si>
  <si>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</si>
  <si>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</si>
  <si>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</si>
  <si>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</si>
  <si>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</si>
  <si>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</si>
  <si>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</si>
  <si>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</si>
  <si>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</si>
  <si>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</si>
  <si>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</si>
  <si>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</si>
  <si>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</si>
  <si>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</si>
  <si>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</si>
  <si>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</si>
  <si>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</si>
  <si>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</si>
  <si>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</si>
  <si>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</si>
  <si>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</si>
  <si>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</si>
  <si>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</si>
  <si>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</si>
  <si>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</si>
  <si>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</si>
  <si>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</si>
  <si>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</si>
  <si>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</si>
  <si>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</si>
  <si>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</si>
  <si>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</si>
  <si>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</si>
  <si>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</si>
  <si>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</si>
  <si>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</si>
  <si>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</si>
  <si>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</si>
  <si>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</si>
  <si>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</si>
  <si>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</si>
  <si>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</si>
  <si>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</si>
  <si>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</si>
  <si>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</si>
  <si>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</si>
  <si>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</si>
  <si>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</si>
  <si>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</si>
  <si>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</si>
  <si>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</si>
  <si>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</si>
  <si>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</si>
  <si>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</si>
  <si>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</si>
  <si>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</si>
  <si>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</si>
  <si>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</si>
  <si>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</si>
  <si>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</si>
  <si>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</si>
  <si>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</si>
  <si>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</si>
  <si>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</si>
  <si>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</si>
  <si>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</si>
  <si>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</si>
  <si>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</si>
  <si>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</si>
  <si>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</si>
  <si>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</si>
  <si>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</si>
  <si>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</si>
  <si>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</si>
  <si>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</si>
  <si>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</si>
  <si>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</si>
  <si>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</si>
  <si>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</si>
  <si>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</si>
  <si>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</si>
  <si>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</si>
  <si>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</si>
  <si>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</si>
  <si>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</si>
  <si>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</si>
  <si>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</si>
  <si>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</si>
  <si>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</si>
  <si>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</si>
  <si>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</si>
  <si>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</si>
  <si>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</si>
  <si>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</si>
  <si>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</si>
  <si>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</si>
  <si>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</si>
  <si>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</si>
  <si>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</si>
  <si>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</si>
  <si>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</si>
  <si>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</si>
  <si>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</si>
  <si>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</si>
  <si>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</si>
  <si>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</si>
  <si>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</si>
  <si>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</si>
  <si>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</si>
  <si>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</si>
  <si>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</si>
  <si>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</si>
  <si>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</si>
  <si>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</si>
  <si>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</si>
  <si>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</si>
  <si>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</si>
  <si>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</si>
  <si>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</si>
  <si>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</si>
  <si>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</si>
  <si>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</si>
  <si>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</si>
  <si>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</si>
  <si>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</si>
  <si>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</si>
  <si>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</si>
  <si>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</si>
  <si>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</si>
  <si>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</si>
  <si>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</si>
  <si>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</si>
  <si>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</si>
  <si>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</si>
  <si>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</si>
  <si>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</si>
  <si>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</si>
  <si>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</si>
  <si>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</si>
  <si>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</si>
  <si>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</si>
  <si>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</si>
  <si>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</si>
  <si>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</si>
  <si>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</si>
  <si>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</si>
  <si>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</si>
  <si>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</si>
  <si>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</si>
  <si>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</si>
  <si>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</si>
  <si>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</si>
  <si>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</si>
  <si>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</si>
  <si>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</si>
  <si>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</si>
  <si>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</si>
  <si>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</si>
  <si>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</si>
  <si>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</si>
  <si>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</si>
  <si>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</si>
  <si>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</si>
  <si>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</si>
  <si>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</si>
  <si>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</si>
  <si>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</si>
  <si>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</si>
  <si>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</si>
  <si>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</si>
  <si>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</si>
  <si>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</si>
  <si>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</si>
  <si>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</si>
  <si>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</si>
  <si>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</si>
  <si>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</si>
  <si>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</si>
  <si>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</si>
  <si>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</si>
  <si>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</si>
  <si>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</si>
  <si>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</si>
  <si>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</si>
  <si>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</si>
  <si>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</si>
  <si>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</si>
  <si>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</si>
  <si>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</si>
  <si>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</si>
  <si>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</si>
  <si>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</si>
  <si>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</si>
  <si>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</si>
  <si>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</si>
  <si>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</si>
  <si>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</si>
  <si>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</si>
  <si>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</si>
  <si>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</si>
  <si>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</si>
  <si>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</si>
  <si>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</si>
  <si>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</si>
  <si>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</si>
  <si>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</si>
  <si>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</si>
  <si>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</si>
  <si>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</si>
  <si>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</si>
  <si>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</si>
  <si>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</si>
  <si>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</si>
  <si>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</si>
  <si>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</si>
  <si>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</si>
  <si>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</si>
  <si>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</si>
  <si>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</si>
  <si>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</si>
  <si>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</si>
  <si>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</si>
  <si>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</si>
  <si>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</si>
  <si>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</si>
  <si>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</si>
  <si>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</si>
  <si>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</si>
  <si>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</si>
  <si>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</si>
  <si>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</si>
  <si>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</si>
  <si>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</si>
  <si>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</si>
  <si>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</si>
  <si>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</si>
  <si>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</si>
  <si>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</si>
  <si>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</si>
  <si>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</si>
  <si>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</si>
  <si>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</si>
  <si>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</si>
  <si>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</si>
  <si>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</si>
  <si>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</si>
  <si>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</si>
  <si>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</si>
  <si>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</si>
  <si>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</si>
  <si>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</si>
  <si>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</si>
  <si>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</si>
  <si>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</si>
  <si>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</si>
  <si>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</si>
  <si>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</si>
  <si>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</si>
  <si>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</si>
  <si>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</si>
  <si>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</si>
  <si>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</si>
  <si>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</si>
  <si>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</si>
  <si>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</si>
  <si>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</si>
  <si>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</si>
  <si>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</si>
  <si>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</si>
  <si>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</si>
  <si>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</si>
  <si>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</si>
  <si>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</si>
  <si>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</si>
  <si>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</si>
  <si>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</si>
  <si>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</si>
  <si>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</si>
  <si>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</si>
  <si>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</si>
  <si>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</si>
  <si>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</si>
  <si>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</si>
  <si>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</si>
  <si>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</si>
  <si>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</si>
  <si>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</si>
  <si>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</si>
  <si>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</si>
  <si>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</si>
  <si>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</si>
  <si>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</si>
  <si>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</si>
  <si>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</si>
  <si>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</si>
  <si>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</si>
  <si>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</si>
  <si>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</si>
  <si>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</si>
  <si>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</si>
  <si>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</si>
  <si>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</si>
  <si>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</si>
  <si>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</si>
  <si>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</si>
  <si>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</si>
  <si>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</si>
  <si>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</si>
  <si>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</si>
  <si>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</si>
  <si>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</si>
  <si>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</si>
  <si>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</si>
  <si>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</si>
  <si>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</si>
  <si>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</si>
  <si>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</si>
  <si>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</si>
  <si>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</si>
  <si>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</si>
  <si>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</si>
  <si>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</si>
  <si>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</si>
  <si>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</si>
  <si>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</si>
  <si>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</si>
  <si>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</si>
  <si>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</si>
  <si>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</si>
  <si>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</si>
  <si>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</si>
  <si>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</si>
  <si>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</si>
  <si>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</si>
  <si>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</si>
  <si>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</si>
  <si>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</si>
  <si>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</si>
  <si>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</si>
  <si>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</si>
  <si>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</si>
  <si>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</si>
  <si>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</si>
  <si>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</si>
  <si>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</si>
  <si>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</si>
  <si>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</si>
  <si>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</si>
  <si>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</si>
  <si>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</si>
  <si>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</si>
  <si>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</si>
  <si>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</si>
  <si>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</si>
  <si>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</si>
  <si>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</si>
  <si>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</si>
  <si>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</si>
  <si>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</si>
  <si>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</si>
  <si>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</si>
  <si>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</si>
  <si>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</si>
  <si>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</si>
  <si>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</si>
  <si>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</si>
  <si>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</si>
  <si>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</si>
  <si>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</si>
  <si>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</si>
  <si>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</si>
  <si>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</si>
  <si>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</si>
  <si>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</si>
  <si>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</si>
  <si>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</si>
  <si>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</si>
  <si>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</si>
  <si>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</si>
  <si>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</si>
  <si>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</si>
  <si>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</si>
  <si>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</si>
  <si>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</si>
  <si>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</si>
  <si>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</si>
  <si>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</si>
  <si>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</si>
  <si>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</si>
  <si>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</si>
  <si>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</si>
  <si>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</si>
  <si>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</si>
  <si>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</si>
  <si>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</si>
  <si>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</si>
  <si>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</si>
  <si>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</si>
  <si>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</si>
  <si>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</si>
  <si>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</si>
  <si>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</si>
  <si>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</si>
  <si>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</si>
  <si>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</si>
  <si>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</si>
  <si>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</si>
  <si>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</si>
  <si>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</si>
  <si>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</si>
  <si>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</si>
  <si>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</si>
  <si>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</si>
  <si>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</si>
  <si>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</si>
  <si>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</si>
  <si>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</si>
  <si>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</si>
  <si>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</si>
  <si>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</si>
  <si>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</si>
  <si>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</si>
  <si>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</si>
  <si>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</si>
  <si>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</si>
  <si>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</si>
  <si>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</si>
  <si>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</si>
  <si>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</si>
  <si>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</si>
  <si>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</si>
  <si>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</si>
  <si>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</si>
  <si>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</si>
  <si>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</si>
  <si>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</si>
  <si>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</si>
  <si>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</si>
  <si>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</si>
  <si>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</si>
  <si>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</si>
  <si>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</si>
  <si>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</si>
  <si>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</si>
  <si>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</si>
  <si>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</si>
  <si>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</si>
  <si>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</si>
  <si>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</si>
  <si>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</si>
  <si>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</si>
  <si>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</si>
  <si>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</si>
  <si>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</si>
  <si>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</si>
  <si>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</si>
  <si>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</si>
  <si>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</si>
  <si>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</si>
  <si>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</si>
  <si>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</si>
  <si>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</si>
  <si>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</si>
  <si>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</si>
  <si>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</si>
  <si>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</si>
  <si>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</si>
  <si>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</si>
  <si>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</si>
  <si>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</si>
  <si>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</si>
  <si>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</si>
  <si>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</si>
  <si>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</si>
  <si>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</si>
  <si>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</si>
  <si>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</si>
  <si>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</si>
  <si>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</si>
  <si>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</si>
  <si>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</si>
  <si>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</si>
  <si>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</si>
  <si>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</si>
  <si>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</si>
  <si>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</si>
  <si>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</si>
  <si>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</si>
  <si>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</si>
  <si>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</si>
  <si>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</si>
  <si>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</si>
  <si>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</si>
  <si>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</si>
  <si>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</si>
  <si>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</si>
  <si>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</si>
  <si>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</si>
  <si>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</si>
  <si>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</si>
  <si>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</si>
  <si>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</si>
  <si>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</si>
  <si>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</si>
  <si>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</si>
  <si>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</si>
  <si>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</si>
  <si>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</si>
  <si>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</si>
  <si>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</si>
  <si>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</si>
  <si>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</si>
  <si>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</si>
  <si>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</si>
  <si>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</si>
  <si>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</si>
  <si>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</si>
  <si>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</si>
  <si>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</si>
  <si>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</si>
  <si>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</si>
  <si>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</si>
  <si>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</si>
  <si>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</si>
  <si>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</si>
  <si>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</si>
  <si>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</si>
  <si>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</si>
  <si>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</si>
  <si>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</si>
  <si>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</si>
  <si>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</si>
  <si>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</si>
  <si>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</si>
  <si>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</si>
  <si>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</si>
  <si>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</si>
  <si>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</si>
  <si>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</si>
  <si>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</si>
  <si>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</si>
  <si>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</si>
  <si>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</si>
  <si>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</si>
  <si>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</si>
  <si>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</si>
  <si>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</si>
  <si>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</si>
  <si>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</si>
  <si>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</si>
  <si>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</si>
  <si>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</si>
  <si>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</si>
  <si>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</si>
  <si>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</si>
  <si>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</si>
  <si>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</si>
  <si>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</si>
  <si>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</si>
  <si>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</si>
  <si>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</si>
  <si>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</si>
  <si>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</si>
  <si>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</si>
  <si>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</si>
  <si>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</si>
  <si>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</si>
  <si>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</si>
  <si>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</si>
  <si>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</si>
  <si>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</si>
  <si>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</si>
  <si>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</si>
  <si>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</si>
  <si>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</si>
  <si>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</si>
  <si>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</si>
  <si>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</si>
  <si>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</si>
  <si>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</si>
  <si>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</si>
  <si>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</si>
  <si>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</si>
  <si>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</si>
  <si>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</si>
  <si>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</si>
  <si>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</si>
  <si>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</si>
  <si>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</si>
  <si>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</si>
  <si>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</si>
  <si>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</si>
  <si>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</si>
  <si>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</si>
  <si>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</si>
  <si>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</si>
  <si>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</si>
  <si>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</si>
  <si>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</si>
  <si>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</si>
  <si>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</si>
  <si>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</si>
  <si>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</si>
  <si>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</si>
  <si>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</si>
  <si>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</si>
  <si>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</si>
  <si>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</si>
  <si>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</si>
  <si>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</si>
  <si>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</si>
  <si>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</si>
  <si>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</si>
  <si>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</si>
  <si>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</si>
  <si>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</si>
  <si>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</si>
  <si>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</si>
  <si>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</si>
  <si>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</si>
  <si>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</si>
  <si>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</si>
  <si>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</si>
  <si>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</si>
  <si>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</si>
  <si>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</si>
  <si>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</si>
  <si>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</si>
  <si>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</si>
  <si>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</si>
  <si>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</si>
  <si>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</si>
  <si>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</si>
  <si>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</si>
  <si>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</si>
  <si>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</si>
  <si>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</si>
  <si>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</si>
  <si>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</si>
  <si>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</si>
  <si>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</si>
  <si>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</si>
  <si>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</si>
  <si>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</si>
  <si>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</si>
  <si>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</si>
  <si>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</si>
  <si>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</si>
  <si>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</si>
  <si>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</si>
  <si>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</si>
  <si>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</si>
  <si>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</si>
  <si>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</si>
  <si>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</si>
  <si>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</si>
  <si>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</si>
  <si>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</si>
  <si>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</si>
  <si>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</si>
  <si>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</si>
  <si>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</si>
  <si>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</si>
  <si>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</si>
  <si>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</si>
  <si>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</si>
  <si>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</si>
  <si>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</si>
  <si>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</si>
  <si>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</si>
  <si>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</si>
  <si>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</si>
  <si>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</si>
  <si>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</si>
  <si>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</si>
  <si>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</si>
  <si>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</si>
  <si>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</si>
  <si>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</si>
  <si>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</si>
  <si>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</si>
  <si>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</si>
  <si>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</si>
  <si>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</si>
  <si>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</si>
  <si>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</si>
  <si>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</si>
  <si>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</si>
  <si>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</si>
  <si>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</si>
  <si>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</si>
  <si>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</si>
  <si>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</si>
  <si>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</si>
  <si>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</si>
  <si>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</si>
  <si>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</si>
  <si>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</si>
  <si>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</si>
  <si>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</si>
  <si>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</si>
  <si>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</si>
  <si>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</si>
  <si>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</si>
  <si>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</si>
  <si>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</si>
  <si>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</si>
  <si>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</si>
  <si>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</si>
  <si>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</si>
  <si>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</si>
  <si>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</si>
  <si>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</si>
  <si>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</si>
  <si>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</si>
  <si>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</si>
  <si>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</si>
  <si>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</si>
  <si>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</si>
  <si>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</si>
  <si>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</si>
  <si>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</si>
  <si>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</si>
  <si>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</si>
  <si>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</si>
  <si>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</si>
  <si>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</si>
  <si>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</si>
  <si>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</si>
  <si>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</si>
  <si>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</si>
  <si>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</si>
  <si>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</si>
  <si>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</si>
  <si>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</si>
  <si>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</si>
  <si>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</si>
  <si>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</si>
  <si>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</si>
  <si>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</si>
  <si>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</si>
  <si>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</si>
  <si>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</si>
  <si>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</si>
  <si>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</si>
  <si>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</si>
  <si>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</si>
  <si>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</si>
  <si>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</si>
  <si>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</si>
  <si>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</si>
  <si>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</si>
  <si>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</si>
  <si>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</si>
  <si>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</si>
  <si>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</si>
  <si>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</si>
  <si>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</si>
  <si>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</si>
  <si>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</si>
  <si>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</si>
  <si>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</si>
  <si>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</si>
  <si>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</si>
  <si>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</si>
  <si>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</si>
  <si>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</si>
  <si>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</si>
  <si>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</si>
  <si>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</si>
  <si>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</si>
  <si>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</si>
  <si>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</si>
  <si>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</si>
  <si>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</si>
  <si>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</si>
  <si>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</si>
  <si>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</si>
  <si>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</si>
  <si>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</si>
  <si>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</si>
  <si>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</si>
  <si>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</si>
  <si>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</si>
  <si>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</si>
  <si>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</si>
  <si>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</si>
  <si>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</si>
  <si>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</si>
  <si>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</si>
  <si>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</si>
  <si>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</si>
  <si>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</si>
  <si>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</si>
  <si>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</si>
  <si>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</si>
  <si>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</si>
  <si>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</si>
  <si>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</si>
  <si>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</si>
  <si>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</si>
  <si>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</si>
  <si>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</si>
  <si>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</si>
  <si>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</si>
  <si>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</si>
  <si>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</si>
  <si>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</si>
  <si>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</si>
  <si>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</si>
  <si>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</si>
  <si>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</si>
  <si>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</si>
  <si>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</si>
  <si>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</si>
  <si>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</si>
  <si>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</si>
  <si>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</si>
  <si>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</si>
  <si>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</si>
  <si>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</si>
  <si>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</si>
  <si>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</si>
  <si>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</si>
  <si>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</si>
  <si>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</si>
  <si>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</si>
  <si>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</si>
  <si>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</si>
  <si>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</si>
  <si>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</si>
  <si>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</si>
  <si>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</si>
  <si>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</si>
  <si>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</si>
  <si>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</si>
  <si>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</si>
  <si>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</si>
  <si>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</si>
  <si>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</si>
  <si>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</si>
  <si>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</si>
  <si>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</si>
  <si>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</si>
  <si>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</si>
  <si>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</si>
  <si>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</si>
  <si>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</si>
  <si>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</si>
  <si>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</si>
  <si>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</si>
  <si>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</si>
  <si>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</si>
  <si>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</si>
  <si>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</si>
  <si>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</si>
  <si>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</si>
  <si>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</si>
  <si>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</si>
  <si>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</si>
  <si>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</si>
  <si>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</si>
  <si>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</si>
  <si>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</si>
  <si>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</si>
  <si>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</si>
  <si>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</si>
  <si>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</si>
  <si>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</si>
  <si>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</si>
  <si>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</si>
  <si>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</si>
  <si>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</si>
  <si>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</si>
  <si>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</si>
  <si>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</si>
  <si>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</si>
  <si>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</si>
  <si>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</si>
  <si>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</si>
  <si>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</si>
  <si>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</si>
  <si>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</si>
  <si>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</si>
  <si>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</si>
  <si>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</si>
  <si>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</si>
  <si>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</si>
  <si>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</si>
  <si>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</si>
  <si>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</si>
  <si>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</si>
  <si>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</si>
  <si>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</si>
  <si>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</si>
  <si>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</si>
  <si>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</si>
  <si>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</si>
  <si>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</si>
  <si>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</si>
  <si>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</si>
  <si>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</si>
  <si>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</si>
  <si>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</si>
  <si>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</si>
  <si>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</si>
  <si>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</si>
  <si>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</si>
  <si>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</si>
  <si>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</si>
  <si>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</si>
  <si>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</si>
  <si>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</si>
  <si>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</si>
  <si>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</si>
  <si>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</si>
  <si>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</si>
  <si>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</si>
  <si>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</si>
  <si>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</si>
  <si>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</si>
  <si>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</si>
  <si>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</si>
  <si>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</si>
  <si>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</si>
  <si>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</si>
  <si>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</si>
  <si>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</si>
  <si>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</si>
  <si>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</si>
  <si>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</si>
  <si>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</si>
  <si>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</si>
  <si>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</si>
  <si>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</si>
  <si>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</si>
  <si>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</si>
  <si>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</si>
  <si>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</si>
  <si>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</si>
  <si>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</si>
  <si>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</si>
  <si>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</si>
  <si>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</si>
  <si>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</si>
  <si>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</si>
  <si>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</si>
  <si>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</si>
  <si>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</si>
  <si>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</si>
  <si>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</si>
  <si>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</si>
  <si>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</si>
  <si>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</si>
  <si>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</si>
  <si>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</si>
  <si>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</si>
  <si>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</si>
  <si>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</si>
  <si>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</si>
  <si>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</si>
  <si>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</si>
  <si>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</si>
  <si>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</si>
  <si>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</si>
  <si>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</si>
  <si>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</si>
  <si>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</si>
  <si>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</si>
  <si>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</si>
  <si>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</si>
  <si>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</si>
  <si>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</si>
  <si>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</si>
  <si>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</si>
  <si>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</si>
  <si>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</si>
  <si>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</si>
  <si>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</si>
  <si>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</si>
  <si>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</si>
  <si>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</si>
  <si>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</si>
  <si>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</si>
  <si>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</si>
  <si>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</si>
  <si>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</si>
  <si>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</si>
  <si>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</si>
  <si>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</si>
  <si>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</si>
  <si>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</si>
  <si>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</si>
  <si>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</si>
  <si>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</si>
  <si>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</si>
  <si>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</si>
  <si>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</si>
  <si>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</si>
  <si>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</si>
  <si>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</si>
  <si>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</si>
  <si>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</si>
  <si>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</si>
  <si>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</si>
  <si>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</si>
  <si>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</si>
  <si>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</si>
  <si>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</si>
  <si>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</si>
  <si>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</si>
  <si>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</si>
  <si>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</si>
  <si>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</si>
  <si>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</si>
  <si>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</si>
  <si>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</si>
  <si>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</si>
  <si>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</si>
  <si>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</si>
  <si>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</si>
  <si>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</si>
  <si>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</si>
  <si>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</si>
  <si>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</si>
  <si>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</si>
  <si>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</si>
  <si>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</si>
  <si>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</si>
  <si>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</si>
  <si>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</si>
  <si>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</si>
  <si>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</si>
  <si>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</si>
  <si>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</si>
  <si>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</si>
  <si>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</si>
  <si>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</si>
  <si>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</si>
  <si>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</si>
  <si>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</si>
  <si>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</si>
  <si>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</si>
  <si>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</si>
  <si>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</si>
  <si>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</si>
  <si>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</si>
  <si>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</si>
  <si>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</si>
  <si>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</si>
  <si>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</si>
  <si>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</si>
  <si>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</si>
  <si>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</si>
  <si>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</si>
  <si>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</si>
  <si>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</si>
  <si>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</si>
  <si>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</si>
  <si>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</si>
  <si>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</si>
  <si>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</si>
  <si>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</si>
  <si>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</si>
  <si>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</si>
  <si>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</si>
  <si>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</si>
  <si>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</si>
  <si>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</si>
  <si>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</si>
  <si>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</si>
  <si>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</si>
  <si>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</si>
  <si>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</si>
  <si>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</si>
  <si>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</si>
  <si>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</si>
  <si>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</si>
  <si>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</si>
  <si>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</si>
  <si>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</si>
  <si>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</si>
  <si>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</si>
  <si>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</si>
  <si>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</si>
  <si>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</si>
  <si>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</si>
  <si>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</si>
  <si>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</si>
  <si>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</si>
  <si>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</si>
  <si>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</si>
  <si>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</si>
  <si>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</si>
  <si>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</si>
  <si>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</si>
  <si>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</si>
  <si>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</si>
  <si>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</si>
  <si>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</si>
  <si>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</si>
  <si>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</si>
  <si>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</si>
  <si>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</si>
  <si>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</si>
  <si>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</si>
  <si>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</si>
  <si>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</si>
  <si>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</si>
  <si>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</si>
  <si>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</si>
  <si>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</si>
  <si>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</si>
  <si>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</si>
  <si>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</si>
  <si>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</si>
  <si>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</si>
  <si>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</si>
  <si>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</si>
  <si>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</si>
  <si>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</si>
  <si>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</si>
  <si>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</si>
  <si>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</si>
  <si>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</si>
  <si>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</si>
  <si>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</si>
  <si>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</si>
  <si>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</si>
  <si>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</si>
  <si>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</si>
  <si>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</si>
  <si>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</si>
  <si>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</si>
  <si>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</si>
  <si>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</si>
  <si>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</si>
  <si>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</si>
  <si>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</si>
  <si>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</si>
  <si>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</si>
  <si>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</si>
  <si>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</si>
  <si>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</si>
  <si>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</si>
  <si>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</si>
  <si>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</si>
  <si>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</si>
  <si>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</si>
  <si>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</si>
  <si>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</si>
  <si>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</si>
  <si>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</si>
  <si>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</si>
  <si>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</si>
  <si>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</si>
  <si>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</si>
  <si>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</si>
  <si>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</si>
  <si>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</si>
  <si>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</si>
  <si>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</si>
  <si>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</si>
  <si>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</si>
  <si>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</si>
  <si>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</si>
  <si>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</si>
  <si>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</si>
  <si>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</si>
  <si>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</si>
  <si>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</si>
  <si>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</si>
  <si>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</si>
  <si>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</si>
  <si>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</si>
  <si>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</si>
  <si>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</si>
  <si>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</si>
  <si>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</si>
  <si>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</si>
  <si>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</si>
  <si>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</si>
  <si>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</si>
  <si>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</si>
  <si>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</si>
  <si>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</si>
  <si>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</si>
  <si>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</si>
  <si>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</si>
  <si>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</si>
  <si>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</si>
  <si>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</si>
  <si>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</si>
  <si>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</si>
  <si>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</si>
  <si>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</si>
  <si>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</si>
  <si>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</si>
  <si>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</si>
  <si>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</si>
  <si>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</si>
  <si>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</si>
  <si>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</si>
  <si>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</si>
  <si>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</si>
  <si>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</si>
  <si>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</si>
  <si>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</si>
  <si>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</si>
  <si>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</si>
  <si>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</si>
  <si>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</si>
  <si>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</si>
  <si>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</si>
  <si>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</si>
  <si>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</si>
  <si>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</si>
  <si>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</si>
  <si>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</si>
  <si>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</si>
  <si>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</si>
  <si>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</si>
  <si>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</si>
  <si>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</si>
  <si>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</si>
  <si>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</si>
  <si>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</si>
  <si>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</si>
  <si>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</si>
  <si>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</si>
  <si>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</si>
  <si>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</si>
  <si>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</si>
  <si>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</si>
  <si>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</si>
  <si>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</si>
  <si>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</si>
  <si>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</si>
  <si>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</si>
  <si>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</si>
  <si>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</si>
  <si>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</si>
  <si>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</si>
  <si>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</si>
  <si>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</si>
  <si>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</si>
  <si>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</si>
  <si>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</si>
  <si>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</si>
  <si>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</si>
  <si>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</si>
  <si>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</si>
  <si>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</si>
  <si>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</si>
  <si>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</si>
  <si>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</si>
  <si>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</si>
  <si>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</si>
  <si>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</si>
  <si>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</si>
  <si>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</si>
  <si>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</si>
  <si>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</si>
  <si>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</si>
  <si>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</si>
  <si>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</si>
  <si>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</si>
  <si>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</si>
  <si>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</si>
  <si>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</si>
  <si>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</si>
  <si>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</si>
  <si>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</si>
  <si>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</si>
  <si>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</si>
  <si>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</si>
  <si>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</si>
  <si>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</si>
  <si>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</si>
  <si>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</si>
  <si>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</si>
  <si>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</si>
  <si>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</si>
  <si>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</si>
  <si>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</si>
  <si>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</si>
  <si>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</si>
  <si>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</si>
  <si>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</si>
  <si>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</si>
  <si>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</si>
  <si>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</si>
  <si>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</si>
  <si>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</si>
  <si>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</si>
  <si>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</si>
  <si>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</si>
  <si>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</si>
  <si>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</si>
  <si>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</si>
  <si>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</si>
  <si>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</si>
  <si>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</si>
  <si>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</si>
  <si>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</si>
  <si>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</si>
  <si>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</si>
  <si>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</si>
  <si>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</si>
  <si>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</si>
  <si>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</si>
  <si>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</si>
  <si>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</si>
  <si>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</si>
  <si>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</si>
  <si>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</si>
  <si>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</si>
  <si>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</si>
  <si>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</si>
  <si>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</si>
  <si>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</si>
  <si>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</si>
  <si>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</si>
  <si>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</si>
  <si>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</si>
  <si>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</si>
  <si>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</si>
  <si>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</si>
  <si>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</si>
  <si>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</si>
  <si>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</si>
  <si>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</si>
  <si>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</si>
  <si>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</si>
  <si>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</si>
  <si>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</si>
  <si>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</si>
  <si>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</si>
  <si>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</si>
  <si>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</si>
  <si>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</si>
  <si>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</si>
  <si>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</si>
  <si>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</si>
  <si>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</si>
  <si>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</si>
  <si>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</si>
  <si>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</si>
  <si>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</si>
  <si>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</si>
  <si>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</si>
  <si>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</si>
  <si>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</si>
  <si>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</si>
  <si>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</si>
  <si>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</si>
  <si>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</si>
  <si>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</si>
  <si>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</si>
  <si>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</si>
  <si>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</si>
  <si>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</si>
  <si>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</si>
  <si>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</si>
  <si>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</si>
  <si>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</si>
  <si>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</si>
  <si>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</si>
  <si>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</si>
  <si>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</si>
  <si>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</si>
  <si>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</si>
  <si>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</si>
  <si>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</si>
  <si>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</si>
  <si>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</si>
  <si>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</si>
  <si>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</si>
  <si>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</si>
  <si>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</si>
  <si>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</si>
  <si>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</si>
  <si>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</si>
  <si>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</si>
  <si>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</si>
  <si>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</si>
  <si>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</si>
  <si>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</si>
  <si>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</si>
  <si>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</si>
  <si>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</si>
  <si>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</si>
  <si>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</si>
  <si>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</si>
  <si>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</si>
  <si>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</si>
  <si>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</si>
  <si>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</si>
  <si>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</si>
  <si>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</si>
  <si>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</si>
  <si>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</si>
  <si>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</si>
  <si>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</si>
  <si>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</si>
  <si>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</si>
  <si>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</si>
  <si>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</si>
  <si>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</si>
  <si>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</si>
  <si>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</si>
  <si>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</si>
  <si>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</si>
  <si>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</si>
  <si>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</si>
  <si>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</si>
  <si>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</si>
  <si>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</si>
  <si>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</si>
  <si>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</si>
  <si>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</si>
  <si>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</si>
  <si>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</si>
  <si>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</si>
  <si>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</si>
  <si>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</si>
  <si>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</si>
  <si>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</si>
  <si>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</si>
  <si>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</si>
  <si>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</si>
  <si>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</si>
  <si>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</si>
  <si>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</si>
  <si>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</si>
  <si>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</si>
  <si>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</si>
  <si>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</si>
  <si>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</si>
  <si>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</si>
  <si>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</si>
  <si>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</si>
  <si>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</si>
  <si>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</si>
  <si>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</si>
  <si>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</si>
  <si>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</si>
  <si>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</si>
  <si>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</si>
  <si>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</si>
  <si>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</si>
  <si>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</si>
  <si>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</si>
  <si>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</si>
  <si>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</si>
  <si>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</si>
  <si>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</si>
  <si>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</si>
  <si>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</si>
  <si>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</si>
  <si>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</si>
  <si>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</si>
  <si>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</si>
  <si>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</si>
  <si>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</si>
  <si>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</si>
  <si>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</si>
  <si>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</si>
  <si>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</si>
  <si>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</si>
  <si>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</si>
  <si>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</si>
  <si>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</si>
  <si>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</si>
  <si>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</si>
  <si>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</si>
  <si>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</si>
  <si>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</si>
  <si>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</si>
  <si>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</si>
  <si>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</si>
  <si>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</si>
  <si>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</si>
  <si>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</si>
  <si>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</si>
  <si>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</si>
  <si>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</si>
  <si>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</si>
  <si>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</si>
  <si>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</si>
  <si>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</si>
  <si>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</si>
  <si>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</si>
  <si>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</si>
  <si>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</si>
  <si>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</si>
  <si>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</si>
  <si>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</si>
  <si>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</si>
  <si>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</si>
  <si>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</si>
  <si>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</si>
  <si>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</si>
  <si>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</si>
  <si>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</si>
  <si>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</si>
  <si>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</si>
  <si>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</si>
  <si>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</si>
  <si>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</si>
  <si>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</si>
  <si>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</si>
  <si>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</si>
  <si>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</si>
  <si>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</si>
  <si>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</si>
  <si>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</si>
  <si>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</si>
  <si>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</si>
  <si>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</si>
  <si>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</si>
  <si>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</si>
  <si>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</si>
  <si>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</si>
  <si>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</si>
  <si>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</si>
  <si>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</si>
  <si>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</si>
  <si>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</si>
  <si>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</si>
  <si>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</si>
  <si>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</si>
  <si>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</si>
  <si>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</si>
  <si>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</si>
  <si>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</si>
  <si>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</si>
  <si>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</si>
  <si>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</si>
  <si>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</si>
  <si>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</si>
  <si>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</si>
  <si>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</si>
  <si>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</si>
  <si>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</si>
  <si>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</si>
  <si>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</si>
  <si>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</si>
  <si>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</si>
  <si>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</si>
  <si>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</si>
  <si>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</si>
  <si>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</si>
  <si>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</si>
  <si>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</si>
  <si>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</si>
  <si>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</si>
  <si>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</si>
  <si>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</si>
  <si>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</si>
  <si>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</si>
  <si>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</si>
  <si>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</si>
  <si>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</si>
  <si>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</si>
  <si>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</si>
  <si>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</si>
  <si>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</si>
  <si>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</si>
  <si>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</si>
  <si>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</si>
  <si>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</si>
  <si>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</si>
  <si>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</si>
  <si>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</si>
  <si>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</si>
  <si>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</si>
  <si>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</si>
  <si>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</si>
  <si>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</si>
  <si>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</si>
  <si>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</si>
  <si>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</si>
  <si>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</si>
  <si>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</si>
  <si>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</si>
  <si>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</si>
  <si>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</si>
  <si>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</si>
  <si>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</si>
  <si>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</si>
  <si>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</si>
  <si>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</si>
  <si>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</si>
  <si>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</si>
  <si>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</si>
  <si>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</si>
  <si>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</si>
  <si>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</si>
  <si>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</si>
  <si>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</si>
  <si>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</si>
  <si>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</si>
  <si>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</si>
  <si>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</si>
  <si>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</si>
  <si>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</si>
  <si>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</si>
  <si>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</si>
  <si>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</si>
  <si>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</si>
  <si>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</si>
  <si>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</si>
  <si>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</si>
  <si>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</si>
  <si>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</si>
  <si>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</si>
  <si>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</si>
  <si>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</si>
  <si>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</si>
  <si>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</si>
  <si>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</si>
  <si>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</si>
  <si>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</si>
  <si>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</si>
  <si>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</si>
  <si>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</si>
  <si>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</si>
  <si>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</si>
  <si>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</si>
  <si>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</si>
  <si>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</si>
  <si>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</si>
  <si>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</si>
  <si>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</si>
  <si>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</si>
  <si>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</si>
  <si>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</si>
  <si>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</si>
  <si>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</si>
  <si>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</si>
  <si>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</si>
  <si>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</si>
  <si>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</si>
  <si>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</si>
  <si>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</si>
  <si>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</si>
  <si>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</si>
  <si>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</si>
  <si>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</si>
  <si>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</si>
  <si>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</si>
  <si>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</si>
  <si>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</si>
  <si>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</si>
  <si>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</si>
  <si>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</si>
  <si>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</si>
  <si>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</si>
  <si>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</si>
  <si>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</si>
  <si>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</si>
  <si>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</si>
  <si>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</si>
  <si>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</si>
  <si>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</si>
  <si>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</si>
  <si>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</si>
  <si>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</si>
  <si>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</si>
  <si>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</si>
  <si>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</si>
  <si>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</si>
  <si>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</si>
  <si>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</si>
  <si>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</si>
  <si>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</si>
  <si>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</si>
  <si>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</si>
  <si>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</si>
  <si>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</si>
  <si>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</si>
  <si>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</si>
  <si>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</si>
  <si>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</si>
  <si>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</si>
  <si>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</si>
  <si>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</si>
  <si>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</si>
  <si>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</si>
  <si>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</si>
  <si>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</si>
  <si>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</si>
  <si>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</si>
  <si>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</si>
  <si>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</si>
  <si>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</si>
  <si>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</si>
  <si>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</si>
  <si>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</si>
  <si>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</si>
  <si>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</si>
  <si>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</si>
  <si>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</si>
  <si>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</si>
  <si>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</si>
  <si>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</si>
  <si>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</si>
  <si>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</si>
  <si>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</si>
  <si>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</si>
  <si>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</si>
  <si>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</si>
  <si>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</si>
  <si>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</si>
  <si>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</si>
  <si>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</si>
  <si>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</si>
  <si>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</si>
  <si>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</si>
  <si>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</si>
  <si>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</si>
  <si>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</si>
  <si>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</si>
  <si>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</si>
  <si>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</si>
  <si>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</si>
  <si>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</si>
  <si>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</si>
  <si>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</si>
  <si>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</si>
  <si>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</si>
  <si>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</si>
  <si>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</si>
  <si>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</si>
  <si>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</si>
  <si>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</si>
  <si>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</si>
  <si>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</si>
  <si>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</si>
  <si>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</si>
  <si>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</si>
  <si>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</si>
  <si>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</si>
  <si>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</si>
  <si>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</si>
  <si>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</si>
  <si>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</si>
  <si>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</si>
  <si>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</si>
  <si>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</si>
  <si>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</si>
  <si>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</si>
  <si>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</si>
  <si>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</si>
  <si>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</si>
  <si>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</si>
  <si>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</si>
  <si>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</si>
  <si>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</si>
  <si>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</si>
  <si>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</si>
  <si>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</si>
  <si>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</si>
  <si>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</si>
  <si>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</si>
  <si>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</si>
  <si>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</si>
  <si>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</si>
  <si>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</si>
  <si>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</si>
  <si>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</si>
  <si>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</si>
  <si>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</si>
  <si>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</si>
  <si>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</si>
  <si>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</si>
  <si>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</si>
  <si>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</si>
  <si>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</si>
  <si>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</si>
  <si>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</si>
  <si>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</si>
  <si>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</si>
  <si>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</si>
  <si>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</si>
  <si>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</si>
  <si>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</si>
  <si>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</si>
  <si>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</si>
  <si>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</si>
  <si>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</si>
  <si>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</si>
  <si>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</si>
  <si>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</si>
  <si>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</si>
  <si>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</si>
  <si>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</si>
  <si>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</si>
  <si>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</si>
  <si>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</si>
  <si>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</si>
  <si>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</si>
  <si>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</si>
  <si>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</si>
  <si>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</si>
  <si>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</si>
  <si>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</si>
  <si>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</si>
  <si>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</si>
  <si>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</si>
  <si>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</si>
  <si>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</si>
  <si>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</si>
  <si>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</si>
  <si>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</si>
  <si>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</si>
  <si>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</si>
  <si>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</si>
  <si>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</si>
  <si>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</si>
  <si>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</si>
  <si>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</si>
  <si>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</si>
  <si>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</si>
  <si>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</si>
  <si>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</si>
  <si>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</si>
  <si>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</si>
  <si>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</si>
  <si>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</si>
  <si>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</si>
  <si>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</si>
  <si>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</si>
  <si>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</si>
  <si>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</si>
  <si>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</si>
  <si>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</si>
  <si>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</si>
  <si>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</si>
  <si>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</si>
  <si>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</si>
  <si>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</si>
  <si>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</si>
  <si>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</si>
  <si>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</si>
  <si>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</si>
  <si>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</si>
  <si>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</si>
  <si>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</si>
  <si>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</si>
  <si>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</si>
  <si>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</si>
  <si>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</si>
  <si>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</si>
  <si>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</si>
  <si>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</si>
  <si>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</si>
  <si>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</si>
  <si>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</si>
  <si>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</si>
  <si>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</si>
  <si>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</si>
  <si>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</si>
  <si>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</si>
  <si>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</si>
  <si>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</si>
  <si>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</si>
  <si>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</si>
  <si>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</si>
  <si>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</si>
  <si>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</si>
  <si>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</si>
  <si>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</si>
  <si>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</si>
  <si>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</si>
  <si>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</si>
  <si>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</si>
  <si>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</si>
  <si>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</si>
  <si>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</si>
  <si>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</si>
  <si>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</si>
  <si>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</si>
  <si>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</si>
  <si>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</si>
  <si>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</si>
  <si>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</si>
  <si>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</si>
  <si>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</si>
  <si>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</si>
  <si>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</si>
  <si>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</si>
  <si>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</si>
  <si>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</si>
  <si>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</si>
  <si>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</si>
  <si>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</si>
  <si>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</si>
  <si>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</si>
  <si>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</si>
  <si>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</si>
  <si>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</si>
  <si>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</si>
  <si>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</si>
  <si>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</si>
  <si>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</si>
  <si>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</si>
  <si>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</si>
  <si>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</si>
  <si>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</si>
  <si>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</si>
  <si>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</si>
  <si>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</si>
  <si>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</si>
  <si>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</si>
  <si>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</si>
  <si>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</si>
  <si>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</si>
  <si>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</si>
  <si>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</si>
  <si>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</si>
  <si>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</si>
  <si>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</si>
  <si>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</si>
  <si>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</si>
  <si>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</si>
  <si>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</si>
  <si>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</si>
  <si>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</si>
  <si>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</si>
  <si>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</si>
  <si>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</si>
  <si>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</si>
  <si>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</si>
  <si>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</si>
  <si>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</si>
  <si>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</si>
  <si>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</si>
  <si>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</si>
  <si>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</si>
  <si>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</si>
  <si>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</si>
  <si>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</si>
  <si>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</si>
  <si>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</si>
  <si>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</si>
  <si>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</si>
  <si>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</si>
  <si>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</si>
  <si>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</si>
  <si>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</si>
  <si>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</si>
  <si>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</si>
  <si>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</si>
  <si>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</si>
  <si>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</si>
  <si>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</si>
  <si>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</si>
  <si>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</si>
  <si>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</si>
  <si>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</si>
  <si>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</si>
  <si>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</si>
  <si>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</si>
  <si>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</si>
  <si>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</si>
  <si>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</si>
  <si>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</si>
  <si>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</si>
  <si>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</si>
  <si>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</si>
  <si>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</si>
  <si>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</si>
  <si>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</si>
  <si>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</si>
  <si>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</si>
  <si>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</si>
  <si>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</si>
  <si>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</si>
  <si>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</si>
  <si>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</si>
  <si>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</si>
  <si>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</si>
  <si>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</si>
  <si>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</si>
  <si>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</si>
  <si>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</si>
  <si>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</si>
  <si>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</si>
  <si>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</si>
  <si>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</si>
  <si>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</si>
  <si>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</si>
  <si>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</si>
  <si>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</si>
  <si>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</si>
  <si>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</si>
  <si>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</si>
  <si>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</si>
  <si>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</si>
  <si>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</si>
  <si>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</si>
  <si>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</si>
  <si>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</si>
  <si>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</si>
  <si>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</si>
  <si>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</si>
  <si>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</si>
  <si>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</si>
  <si>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</si>
  <si>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</si>
  <si>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</si>
  <si>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</si>
  <si>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</si>
  <si>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</si>
  <si>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</si>
  <si>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</si>
  <si>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</si>
  <si>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</si>
  <si>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</si>
  <si>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</si>
  <si>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</si>
  <si>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</si>
  <si>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</si>
  <si>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</si>
  <si>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</si>
  <si>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</si>
  <si>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</si>
  <si>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</si>
  <si>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</si>
  <si>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</si>
  <si>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</si>
  <si>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</si>
  <si>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</si>
  <si>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</si>
  <si>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</si>
  <si>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</si>
  <si>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</si>
  <si>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</si>
  <si>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</si>
  <si>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</si>
  <si>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</si>
  <si>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</si>
  <si>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</si>
  <si>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</si>
  <si>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</si>
  <si>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</si>
  <si>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</si>
  <si>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</si>
  <si>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</si>
  <si>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</si>
  <si>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</si>
  <si>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</si>
  <si>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</si>
  <si>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</si>
  <si>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</si>
  <si>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</si>
  <si>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</si>
  <si>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</si>
  <si>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</si>
  <si>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</si>
  <si>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</si>
  <si>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</si>
  <si>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</si>
  <si>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</si>
  <si>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</si>
  <si>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</si>
  <si>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</si>
  <si>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</si>
  <si>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</si>
  <si>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</si>
  <si>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</si>
  <si>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</si>
  <si>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</si>
  <si>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</si>
  <si>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</si>
  <si>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</si>
  <si>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</si>
  <si>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</si>
  <si>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</si>
  <si>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</si>
  <si>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</si>
  <si>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</si>
  <si>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</si>
  <si>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</si>
  <si>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</si>
  <si>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</si>
  <si>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</si>
  <si>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</si>
  <si>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</si>
  <si>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</si>
  <si>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</si>
  <si>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</si>
  <si>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</si>
  <si>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</si>
  <si>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</si>
  <si>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</si>
  <si>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</si>
  <si>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</si>
  <si>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</si>
  <si>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</si>
  <si>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</si>
  <si>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</si>
  <si>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</si>
  <si>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</si>
  <si>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</si>
  <si>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</si>
  <si>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</si>
  <si>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</si>
  <si>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</si>
  <si>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</si>
  <si>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</si>
  <si>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</si>
  <si>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</si>
  <si>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</si>
  <si>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</si>
  <si>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</si>
  <si>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</si>
  <si>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</si>
  <si>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</si>
  <si>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</si>
  <si>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</si>
  <si>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</si>
  <si>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</si>
  <si>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</si>
  <si>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</si>
  <si>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</si>
  <si>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</si>
  <si>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</si>
  <si>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</si>
  <si>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</si>
  <si>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</si>
  <si>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</si>
  <si>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</si>
  <si>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</si>
  <si>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</si>
  <si>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</si>
  <si>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</si>
  <si>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</si>
  <si>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</si>
  <si>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</si>
  <si>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</si>
  <si>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</si>
  <si>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</si>
  <si>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</si>
  <si>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</si>
  <si>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</si>
  <si>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</si>
  <si>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</si>
  <si>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</si>
  <si>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</si>
  <si>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</si>
  <si>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</si>
  <si>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</si>
  <si>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</si>
  <si>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</si>
  <si>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</si>
  <si>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</si>
  <si>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</si>
  <si>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</si>
  <si>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</si>
  <si>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</si>
  <si>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</si>
  <si>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</si>
  <si>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</si>
  <si>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</si>
  <si>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</si>
  <si>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</si>
  <si>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</si>
  <si>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</si>
  <si>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</si>
  <si>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</si>
  <si>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</si>
  <si>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</si>
  <si>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</si>
  <si>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</si>
  <si>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</si>
  <si>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</si>
  <si>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</si>
  <si>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</si>
  <si>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</si>
  <si>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</si>
  <si>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</si>
  <si>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</si>
  <si>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</si>
  <si>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</si>
  <si>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</si>
  <si>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</si>
  <si>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</si>
  <si>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</si>
  <si>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</si>
  <si>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</si>
  <si>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</si>
  <si>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</si>
  <si>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</si>
  <si>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</si>
  <si>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</si>
  <si>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</si>
  <si>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</si>
  <si>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</si>
  <si>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</si>
  <si>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</si>
  <si>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</si>
  <si>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</si>
  <si>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</si>
  <si>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</si>
  <si>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</si>
  <si>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</si>
  <si>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</si>
  <si>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</si>
  <si>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</si>
  <si>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</si>
  <si>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</si>
  <si>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</si>
  <si>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</si>
  <si>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</si>
  <si>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</si>
  <si>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</si>
  <si>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</si>
  <si>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</si>
  <si>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</si>
  <si>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</si>
  <si>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</si>
  <si>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</si>
  <si>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</si>
  <si>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</si>
  <si>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</si>
  <si>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</si>
  <si>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</si>
  <si>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</si>
  <si>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</si>
  <si>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</si>
  <si>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</si>
  <si>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</si>
  <si>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</si>
  <si>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</si>
  <si>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</si>
  <si>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</si>
  <si>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</si>
  <si>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</si>
  <si>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</si>
  <si>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</si>
  <si>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</si>
  <si>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</si>
  <si>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</si>
  <si>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</si>
  <si>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</si>
  <si>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</si>
  <si>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</si>
  <si>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</si>
  <si>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</si>
  <si>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</si>
  <si>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</si>
  <si>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</si>
  <si>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</si>
  <si>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</si>
  <si>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</si>
  <si>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</si>
  <si>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</si>
  <si>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</si>
  <si>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</si>
  <si>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</si>
  <si>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</si>
  <si>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</si>
  <si>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</si>
  <si>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</si>
  <si>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</si>
  <si>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</si>
  <si>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</si>
  <si>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</si>
  <si>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</si>
  <si>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</si>
  <si>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</si>
  <si>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</si>
  <si>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</si>
  <si>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</si>
  <si>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</si>
  <si>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</si>
  <si>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</si>
  <si>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</si>
  <si>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</si>
  <si>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</si>
  <si>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</si>
  <si>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</si>
  <si>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</si>
  <si>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</si>
  <si>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</si>
  <si>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</si>
  <si>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</si>
  <si>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</si>
  <si>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</si>
  <si>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</si>
  <si>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</si>
  <si>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</si>
  <si>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</si>
  <si>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</si>
  <si>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</si>
  <si>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</si>
  <si>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</si>
  <si>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</si>
  <si>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</si>
  <si>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</si>
  <si>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</si>
  <si>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</si>
  <si>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</si>
  <si>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</si>
  <si>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</si>
  <si>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</si>
  <si>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</si>
  <si>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</si>
  <si>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</si>
  <si>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</si>
  <si>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</si>
  <si>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</si>
  <si>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</si>
  <si>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</si>
  <si>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</si>
  <si>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</si>
  <si>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</si>
  <si>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</si>
  <si>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</si>
  <si>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</si>
  <si>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</si>
  <si>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</si>
  <si>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</si>
  <si>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</si>
  <si>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</si>
  <si>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</si>
  <si>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</si>
  <si>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</si>
  <si>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</si>
  <si>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</si>
  <si>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</si>
  <si>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</si>
  <si>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</si>
  <si>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</si>
  <si>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</si>
  <si>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</si>
  <si>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</si>
  <si>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</si>
  <si>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</si>
  <si>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</si>
  <si>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</si>
  <si>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</si>
  <si>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</si>
  <si>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</si>
  <si>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</si>
  <si>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</si>
  <si>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</si>
  <si>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</si>
  <si>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</si>
  <si>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</si>
  <si>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</si>
  <si>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</si>
  <si>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</si>
  <si>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</si>
  <si>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</si>
  <si>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</si>
  <si>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</si>
  <si>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</si>
  <si>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</si>
  <si>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</si>
  <si>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</si>
  <si>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</si>
  <si>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</si>
  <si>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</si>
  <si>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</si>
  <si>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</si>
  <si>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</si>
  <si>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</si>
  <si>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</si>
  <si>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</si>
  <si>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</si>
  <si>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</si>
  <si>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</si>
  <si>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</si>
  <si>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</si>
  <si>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</si>
  <si>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</si>
  <si>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</si>
  <si>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</si>
  <si>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</si>
  <si>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</si>
  <si>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</si>
  <si>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</si>
  <si>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</si>
  <si>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</si>
  <si>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</si>
  <si>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</si>
  <si>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</si>
  <si>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</si>
  <si>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</si>
  <si>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</si>
  <si>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</si>
  <si>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</si>
  <si>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</si>
  <si>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</si>
  <si>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</si>
  <si>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</si>
  <si>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</si>
  <si>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</si>
  <si>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</si>
  <si>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</si>
  <si>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</si>
  <si>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</si>
  <si>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</si>
  <si>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</si>
  <si>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</si>
  <si>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</si>
  <si>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</si>
  <si>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</si>
  <si>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</si>
  <si>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</si>
  <si>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</si>
  <si>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</si>
  <si>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</si>
  <si>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</si>
  <si>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</si>
  <si>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</si>
  <si>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</si>
  <si>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</si>
  <si>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</si>
  <si>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</si>
  <si>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</si>
  <si>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</si>
  <si>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</si>
  <si>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</si>
  <si>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</si>
  <si>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</si>
  <si>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</si>
  <si>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</si>
  <si>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</si>
  <si>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</si>
  <si>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</si>
  <si>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</si>
  <si>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</si>
  <si>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</si>
  <si>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</si>
  <si>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</si>
  <si>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</si>
  <si>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</si>
  <si>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</si>
  <si>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</si>
  <si>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</si>
  <si>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</si>
  <si>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</si>
  <si>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</si>
  <si>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</si>
  <si>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</si>
  <si>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</si>
  <si>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</si>
  <si>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</si>
  <si>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</si>
  <si>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</si>
  <si>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</si>
  <si>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</si>
  <si>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</si>
  <si>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</si>
  <si>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</si>
  <si>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</si>
  <si>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</si>
  <si>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</si>
  <si>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</si>
  <si>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</si>
  <si>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</si>
  <si>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</si>
  <si>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</si>
  <si>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</si>
  <si>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</si>
  <si>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</si>
  <si>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</si>
  <si>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</si>
  <si>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</si>
  <si>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</si>
  <si>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</si>
  <si>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</si>
  <si>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</si>
  <si>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</si>
  <si>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</si>
  <si>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</si>
  <si>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</si>
  <si>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</si>
  <si>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</si>
  <si>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</si>
  <si>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</si>
  <si>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</si>
  <si>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</si>
  <si>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</si>
  <si>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</si>
  <si>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</si>
  <si>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</si>
  <si>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</si>
  <si>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</si>
  <si>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</si>
  <si>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</si>
  <si>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</si>
  <si>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</si>
  <si>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</si>
  <si>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</si>
  <si>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</si>
  <si>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</si>
  <si>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</si>
  <si>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</si>
  <si>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</si>
  <si>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</si>
  <si>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</si>
  <si>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</si>
  <si>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</si>
  <si>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</si>
  <si>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</si>
  <si>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</si>
  <si>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</si>
  <si>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</si>
  <si>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</si>
  <si>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</si>
  <si>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</si>
  <si>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</si>
  <si>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</si>
  <si>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</si>
  <si>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</si>
  <si>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</si>
  <si>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</si>
  <si>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</si>
  <si>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</si>
  <si>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</si>
  <si>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</si>
  <si>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</si>
  <si>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</si>
  <si>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</si>
  <si>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</si>
  <si>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</si>
  <si>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</si>
  <si>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</si>
  <si>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</si>
  <si>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</si>
  <si>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</si>
  <si>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</si>
  <si>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</si>
  <si>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</si>
  <si>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</si>
  <si>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</si>
  <si>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</si>
  <si>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</si>
  <si>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</si>
  <si>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</si>
  <si>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</si>
  <si>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</si>
  <si>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</si>
  <si>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</si>
  <si>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</si>
  <si>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</si>
  <si>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</si>
  <si>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</si>
  <si>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</si>
  <si>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</si>
  <si>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</si>
  <si>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</si>
  <si>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</si>
  <si>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</si>
  <si>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</si>
  <si>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</si>
  <si>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</si>
  <si>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</si>
  <si>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</si>
  <si>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</si>
  <si>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</si>
  <si>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</si>
  <si>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</si>
  <si>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</si>
  <si>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</si>
  <si>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</si>
  <si>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</si>
  <si>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</si>
  <si>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</si>
  <si>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</si>
  <si>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</si>
  <si>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</si>
  <si>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</si>
  <si>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</si>
  <si>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</si>
  <si>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</si>
  <si>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</si>
  <si>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</si>
  <si>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</si>
  <si>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</si>
  <si>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</si>
  <si>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</si>
  <si>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</si>
  <si>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</si>
  <si>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</si>
  <si>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</si>
  <si>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</si>
  <si>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</si>
  <si>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</si>
  <si>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</si>
  <si>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</si>
  <si>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</si>
  <si>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</si>
  <si>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</si>
  <si>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</si>
  <si>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</si>
  <si>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</si>
  <si>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</si>
  <si>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</si>
  <si>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</si>
  <si>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</si>
  <si>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</si>
  <si>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</si>
  <si>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</si>
  <si>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</si>
  <si>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</si>
  <si>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</si>
  <si>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</si>
  <si>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</si>
  <si>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</si>
  <si>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</si>
  <si>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</si>
  <si>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</si>
  <si>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</si>
  <si>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</si>
  <si>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</si>
  <si>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</si>
  <si>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</si>
  <si>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</si>
  <si>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</si>
  <si>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</si>
  <si>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</si>
  <si>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</si>
  <si>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</si>
  <si>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</si>
  <si>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</si>
  <si>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</si>
  <si>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</si>
  <si>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</si>
  <si>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</si>
  <si>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</si>
  <si>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</si>
  <si>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</si>
  <si>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</si>
  <si>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</si>
  <si>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</si>
  <si>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</si>
  <si>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</si>
  <si>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</si>
  <si>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</si>
  <si>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</si>
  <si>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</si>
  <si>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</si>
  <si>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</si>
  <si>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</si>
  <si>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</si>
  <si>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</si>
  <si>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</si>
  <si>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</si>
  <si>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</si>
  <si>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</si>
  <si>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</si>
  <si>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</si>
  <si>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</si>
  <si>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</si>
  <si>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</si>
  <si>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</si>
  <si>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</si>
  <si>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</si>
  <si>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</si>
  <si>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</si>
  <si>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</si>
  <si>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</si>
  <si>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</si>
  <si>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</si>
  <si>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</si>
  <si>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</si>
  <si>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</si>
  <si>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</si>
  <si>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</si>
  <si>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</si>
  <si>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</si>
  <si>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</si>
  <si>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</si>
  <si>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</si>
  <si>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</si>
  <si>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</si>
  <si>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</si>
  <si>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</si>
  <si>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</si>
  <si>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</si>
  <si>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</si>
  <si>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</si>
  <si>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</si>
  <si>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</si>
  <si>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</si>
  <si>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</si>
  <si>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</si>
  <si>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</si>
  <si>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</si>
  <si>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</si>
  <si>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</si>
  <si>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</si>
  <si>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</si>
  <si>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</si>
  <si>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</si>
  <si>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</si>
  <si>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</si>
  <si>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</si>
  <si>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</si>
  <si>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</si>
  <si>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</si>
  <si>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</si>
  <si>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</si>
  <si>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</si>
  <si>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</si>
  <si>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</si>
  <si>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</si>
  <si>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</si>
  <si>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</si>
  <si>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</si>
  <si>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</si>
  <si>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</si>
  <si>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</si>
  <si>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</si>
  <si>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</si>
  <si>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</si>
  <si>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</si>
  <si>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</si>
  <si>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</si>
  <si>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</si>
  <si>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</si>
  <si>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</si>
  <si>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</si>
  <si>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</si>
  <si>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</si>
  <si>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</si>
  <si>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</si>
  <si>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</si>
  <si>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</si>
  <si>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</si>
  <si>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</si>
  <si>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</si>
  <si>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</si>
  <si>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</si>
  <si>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</si>
  <si>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</si>
  <si>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</si>
  <si>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</si>
  <si>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</si>
  <si>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</si>
  <si>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</si>
  <si>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</si>
  <si>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</si>
  <si>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</si>
  <si>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</si>
  <si>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</si>
  <si>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</si>
  <si>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</si>
  <si>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</si>
  <si>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</si>
  <si>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</si>
  <si>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</si>
  <si>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</si>
  <si>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</si>
  <si>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</si>
  <si>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</si>
  <si>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</si>
  <si>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</si>
  <si>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</si>
  <si>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</si>
  <si>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</si>
  <si>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</si>
  <si>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</si>
  <si>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</si>
  <si>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</si>
  <si>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</si>
  <si>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</si>
  <si>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</si>
  <si>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</si>
  <si>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</si>
  <si>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</si>
  <si>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</si>
  <si>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</si>
  <si>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</si>
  <si>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</si>
  <si>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</si>
  <si>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</si>
  <si>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</si>
  <si>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</si>
  <si>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</si>
  <si>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</si>
  <si>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</si>
  <si>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</si>
  <si>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</si>
  <si>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</si>
  <si>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</si>
  <si>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</si>
  <si>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</si>
  <si>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</si>
  <si>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</si>
  <si>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</si>
  <si>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</si>
  <si>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</si>
  <si>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</si>
  <si>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</si>
  <si>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</si>
  <si>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</si>
  <si>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</si>
  <si>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</si>
  <si>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</si>
  <si>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</si>
  <si>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</si>
  <si>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</si>
  <si>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</si>
  <si>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</si>
  <si>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</si>
  <si>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</si>
  <si>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</si>
  <si>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</si>
  <si>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</si>
  <si>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</si>
  <si>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</si>
  <si>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</si>
  <si>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</si>
  <si>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</si>
  <si>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</si>
  <si>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</si>
  <si>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</si>
  <si>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</si>
  <si>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</si>
  <si>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</si>
  <si>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</si>
  <si>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</si>
  <si>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</si>
  <si>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</si>
  <si>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</si>
  <si>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</si>
  <si>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</si>
  <si>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</si>
  <si>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</si>
  <si>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</si>
  <si>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</si>
  <si>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</si>
  <si>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</si>
  <si>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</si>
  <si>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</si>
  <si>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</si>
  <si>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</si>
  <si>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</si>
  <si>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</si>
  <si>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</si>
  <si>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</si>
  <si>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</si>
  <si>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</si>
  <si>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</si>
  <si>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</si>
  <si>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</si>
  <si>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</si>
  <si>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</si>
  <si>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</si>
  <si>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</si>
  <si>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</si>
  <si>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</si>
  <si>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</si>
  <si>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</si>
  <si>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</si>
  <si>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</si>
  <si>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</si>
  <si>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</si>
  <si>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</si>
  <si>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</si>
  <si>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</si>
  <si>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</si>
  <si>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</si>
  <si>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</si>
  <si>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</si>
  <si>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</si>
  <si>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</si>
  <si>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</si>
  <si>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</si>
  <si>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</si>
  <si>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</si>
  <si>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</si>
  <si>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</si>
  <si>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</si>
  <si>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</si>
  <si>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</si>
  <si>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</si>
  <si>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</si>
  <si>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</si>
  <si>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</si>
  <si>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</si>
  <si>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</si>
  <si>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</si>
  <si>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</si>
  <si>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</si>
  <si>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</si>
  <si>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</si>
  <si>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</si>
  <si>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</si>
  <si>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</si>
  <si>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</si>
  <si>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</si>
  <si>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</si>
  <si>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</si>
  <si>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</si>
  <si>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</si>
  <si>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</si>
  <si>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</si>
  <si>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</si>
  <si>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</si>
  <si>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</si>
  <si>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</si>
  <si>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</si>
  <si>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</si>
  <si>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</si>
  <si>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</si>
  <si>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</si>
  <si>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</si>
  <si>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</si>
  <si>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</si>
  <si>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</si>
  <si>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</si>
  <si>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</si>
  <si>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</si>
  <si>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</si>
  <si>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</si>
  <si>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</si>
  <si>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</si>
  <si>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</si>
  <si>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</si>
  <si>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</si>
  <si>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</si>
  <si>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</si>
  <si>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</si>
  <si>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</si>
  <si>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</si>
  <si>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</si>
  <si>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</si>
  <si>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</si>
  <si>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</si>
  <si>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</si>
  <si>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</si>
  <si>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</si>
  <si>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</si>
  <si>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</si>
  <si>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</si>
  <si>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</si>
  <si>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</si>
  <si>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</si>
  <si>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</si>
  <si>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</si>
  <si>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</si>
  <si>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</si>
  <si>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</si>
  <si>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</si>
  <si>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</si>
  <si>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</si>
  <si>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</si>
  <si>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</si>
  <si>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</si>
  <si>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</si>
  <si>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</si>
  <si>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</si>
  <si>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</si>
  <si>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</si>
  <si>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</si>
  <si>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</si>
  <si>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</si>
  <si>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</si>
  <si>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</si>
  <si>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</si>
  <si>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</si>
  <si>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</si>
  <si>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</si>
  <si>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</si>
  <si>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</si>
  <si>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</si>
  <si>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</si>
  <si>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</si>
  <si>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</si>
  <si>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</si>
  <si>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</si>
  <si>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</si>
  <si>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</si>
  <si>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</si>
  <si>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</si>
  <si>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</si>
  <si>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</si>
  <si>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</si>
  <si>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</si>
  <si>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</si>
  <si>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</si>
  <si>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</si>
  <si>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</si>
  <si>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</si>
  <si>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</si>
  <si>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</si>
  <si>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</si>
  <si>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</si>
  <si>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</si>
  <si>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</si>
  <si>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</si>
  <si>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</si>
  <si>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</si>
  <si>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</si>
  <si>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</si>
  <si>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</si>
  <si>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</si>
  <si>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</si>
  <si>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</si>
  <si>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</si>
  <si>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</si>
  <si>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</si>
  <si>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</si>
  <si>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</si>
  <si>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</si>
  <si>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</si>
  <si>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</si>
  <si>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</si>
  <si>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</si>
  <si>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</si>
  <si>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</si>
  <si>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</si>
  <si>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</si>
  <si>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</si>
  <si>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</si>
  <si>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</si>
  <si>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</si>
  <si>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</si>
  <si>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</si>
  <si>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</si>
  <si>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</si>
  <si>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</si>
  <si>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</si>
  <si>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</si>
  <si>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</si>
  <si>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</si>
  <si>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</si>
  <si>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</si>
  <si>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</si>
  <si>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</si>
  <si>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</si>
  <si>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</si>
  <si>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</si>
  <si>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</si>
  <si>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</si>
  <si>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</si>
  <si>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</si>
  <si>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</si>
  <si>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</si>
  <si>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</si>
  <si>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</si>
  <si>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</si>
  <si>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</si>
  <si>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</si>
  <si>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</si>
  <si>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</si>
  <si>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</si>
  <si>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</si>
  <si>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</si>
  <si>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</si>
  <si>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</si>
  <si>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</si>
  <si>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</si>
  <si>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</si>
  <si>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</si>
  <si>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</si>
  <si>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</si>
  <si>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</si>
  <si>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</si>
  <si>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</si>
  <si>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</si>
  <si>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</si>
  <si>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</si>
  <si>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</si>
  <si>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</si>
  <si>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</si>
  <si>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</si>
  <si>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</si>
  <si>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</si>
  <si>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</si>
  <si>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</si>
  <si>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</si>
  <si>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</si>
  <si>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</si>
  <si>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</si>
  <si>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</si>
  <si>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</si>
  <si>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</si>
  <si>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</si>
  <si>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</si>
  <si>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</si>
  <si>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</si>
  <si>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</si>
  <si>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</si>
  <si>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</si>
  <si>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</si>
  <si>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</si>
  <si>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</si>
  <si>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</si>
  <si>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</si>
  <si>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</si>
  <si>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</si>
  <si>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</si>
  <si>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</si>
  <si>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</si>
  <si>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</si>
  <si>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</si>
  <si>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</si>
  <si>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</si>
  <si>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</si>
  <si>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</si>
  <si>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</si>
  <si>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</si>
  <si>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</si>
  <si>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</si>
  <si>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</si>
  <si>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</si>
  <si>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</si>
  <si>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</si>
  <si>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</si>
  <si>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</si>
  <si>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</si>
  <si>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</si>
  <si>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</si>
  <si>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</si>
  <si>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</si>
  <si>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</si>
  <si>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</si>
  <si>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</si>
  <si>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</si>
  <si>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</si>
  <si>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</si>
  <si>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</si>
  <si>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</si>
  <si>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</si>
  <si>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</si>
  <si>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</si>
  <si>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</si>
  <si>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</si>
  <si>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</si>
  <si>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</si>
  <si>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</si>
  <si>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</si>
  <si>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</si>
  <si>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</si>
  <si>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</si>
  <si>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</si>
  <si>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</si>
  <si>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</si>
  <si>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</si>
  <si>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</si>
  <si>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</si>
  <si>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</si>
  <si>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</si>
  <si>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</si>
  <si>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</si>
  <si>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</si>
  <si>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</si>
  <si>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</si>
  <si>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</si>
  <si>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</si>
  <si>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</si>
  <si>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</si>
  <si>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</si>
  <si>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</si>
  <si>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</si>
  <si>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</si>
  <si>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</si>
  <si>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</si>
  <si>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</si>
  <si>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</si>
  <si>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</si>
  <si>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</si>
  <si>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</si>
  <si>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</si>
  <si>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</si>
  <si>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</si>
  <si>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</si>
  <si>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</si>
  <si>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</si>
  <si>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</si>
  <si>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</si>
  <si>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</si>
  <si>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</si>
  <si>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</si>
  <si>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</si>
  <si>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</si>
  <si>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</si>
  <si>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</si>
  <si>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</si>
  <si>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</si>
  <si>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</si>
  <si>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</si>
  <si>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</si>
  <si>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</si>
  <si>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</si>
  <si>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</si>
  <si>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</si>
  <si>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</si>
  <si>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</si>
  <si>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</si>
  <si>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</si>
  <si>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</si>
  <si>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</si>
  <si>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</si>
  <si>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</si>
  <si>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</si>
  <si>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</si>
  <si>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</si>
  <si>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</si>
  <si>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</si>
  <si>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</si>
  <si>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</si>
  <si>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</si>
  <si>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</si>
  <si>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</si>
  <si>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</si>
  <si>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</si>
  <si>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</si>
  <si>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</si>
  <si>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</si>
  <si>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</si>
  <si>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</si>
  <si>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</si>
  <si>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</si>
  <si>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</si>
  <si>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</si>
  <si>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</si>
  <si>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</si>
  <si>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</si>
  <si>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</si>
  <si>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</si>
  <si>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</si>
  <si>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</si>
  <si>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</si>
  <si>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</si>
  <si>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</si>
  <si>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</si>
  <si>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</si>
  <si>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</si>
  <si>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</si>
  <si>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</si>
  <si>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</si>
  <si>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</si>
  <si>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</si>
  <si>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</si>
  <si>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</si>
  <si>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</si>
  <si>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</si>
  <si>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</si>
  <si>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</si>
  <si>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</si>
  <si>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</si>
  <si>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</si>
  <si>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</si>
  <si>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</si>
  <si>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</si>
  <si>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</si>
  <si>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</si>
  <si>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</si>
  <si>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</si>
  <si>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</si>
  <si>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</si>
  <si>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</si>
  <si>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</si>
  <si>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</si>
  <si>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</si>
  <si>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</si>
  <si>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</si>
  <si>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</si>
  <si>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</si>
  <si>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</si>
  <si>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</si>
  <si>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</si>
  <si>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</si>
  <si>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</si>
  <si>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</si>
  <si>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</si>
  <si>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</si>
  <si>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</si>
  <si>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</si>
  <si>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</si>
  <si>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</si>
  <si>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</si>
  <si>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</si>
  <si>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</si>
  <si>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</si>
  <si>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</si>
  <si>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</si>
  <si>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</si>
  <si>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</si>
  <si>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</si>
  <si>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</si>
  <si>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</si>
  <si>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</si>
  <si>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</si>
  <si>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</si>
  <si>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</si>
  <si>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</si>
  <si>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</si>
  <si>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</si>
  <si>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</si>
  <si>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</si>
  <si>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</si>
  <si>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</si>
  <si>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</si>
  <si>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</si>
  <si>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</si>
  <si>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</si>
  <si>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</si>
  <si>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</si>
  <si>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</si>
  <si>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</si>
  <si>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</si>
  <si>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</si>
  <si>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</si>
  <si>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</si>
  <si>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</si>
  <si>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</si>
  <si>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</si>
  <si>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</si>
  <si>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</si>
  <si>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</si>
  <si>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</si>
  <si>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</si>
  <si>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</si>
  <si>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</si>
  <si>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</si>
  <si>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</si>
  <si>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</si>
  <si>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</si>
  <si>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</si>
  <si>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</si>
  <si>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</si>
  <si>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</si>
  <si>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</si>
  <si>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</si>
  <si>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</si>
  <si>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</si>
  <si>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</si>
  <si>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</si>
  <si>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</si>
  <si>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</si>
  <si>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</si>
  <si>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</si>
  <si>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</si>
  <si>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</si>
  <si>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</si>
  <si>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</si>
  <si>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</si>
  <si>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</si>
  <si>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</si>
  <si>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</si>
  <si>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</si>
  <si>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</si>
  <si>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</si>
  <si>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</si>
  <si>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</si>
  <si>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</si>
  <si>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</si>
  <si>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</si>
  <si>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</si>
  <si>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</si>
  <si>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</si>
  <si>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</si>
  <si>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</si>
  <si>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</si>
  <si>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</si>
  <si>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</si>
  <si>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</si>
  <si>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</si>
  <si>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</si>
  <si>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</si>
  <si>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</si>
  <si>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</si>
  <si>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</si>
  <si>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</si>
  <si>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</si>
  <si>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</si>
  <si>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</si>
  <si>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</si>
  <si>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</si>
  <si>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</si>
  <si>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</si>
  <si>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</si>
  <si>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</si>
  <si>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</si>
  <si>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</si>
  <si>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</si>
  <si>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</si>
  <si>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</si>
  <si>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</si>
  <si>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</si>
  <si>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</si>
  <si>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</si>
  <si>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</si>
  <si>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</si>
  <si>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</si>
  <si>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</si>
  <si>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</si>
  <si>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</si>
  <si>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</si>
  <si>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</si>
  <si>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</si>
  <si>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</si>
  <si>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</si>
  <si>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</si>
  <si>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</si>
  <si>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</si>
  <si>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</si>
  <si>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</si>
  <si>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</si>
  <si>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</si>
  <si>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</si>
  <si>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</si>
  <si>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</si>
  <si>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</si>
  <si>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</si>
  <si>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</si>
  <si>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</si>
  <si>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</si>
  <si>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</si>
  <si>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</si>
  <si>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</si>
  <si>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</si>
  <si>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</si>
  <si>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</si>
  <si>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</si>
  <si>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</si>
  <si>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</si>
  <si>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</si>
  <si>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</si>
  <si>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</si>
  <si>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</si>
  <si>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</si>
  <si>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</si>
  <si>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</si>
  <si>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</si>
  <si>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</si>
  <si>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</si>
  <si>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</si>
  <si>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</si>
  <si>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</si>
  <si>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</si>
  <si>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</si>
  <si>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</si>
  <si>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</si>
  <si>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</si>
  <si>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</si>
  <si>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</si>
  <si>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</si>
  <si>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</si>
  <si>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</si>
  <si>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</si>
  <si>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</si>
  <si>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</si>
  <si>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</si>
  <si>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</si>
  <si>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</si>
  <si>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</si>
  <si>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</si>
  <si>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</si>
  <si>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</si>
  <si>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</si>
  <si>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</si>
  <si>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</si>
  <si>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</si>
  <si>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</si>
  <si>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</si>
  <si>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</si>
  <si>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</si>
  <si>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</si>
  <si>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</si>
  <si>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</si>
  <si>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</si>
  <si>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</si>
  <si>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</si>
  <si>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</si>
  <si>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</si>
  <si>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</si>
  <si>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</si>
  <si>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</si>
  <si>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</si>
  <si>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</si>
  <si>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</si>
  <si>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</si>
  <si>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</si>
  <si>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</si>
  <si>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</si>
  <si>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</si>
  <si>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</si>
  <si>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</si>
  <si>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</si>
  <si>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</si>
  <si>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</si>
  <si>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</si>
  <si>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</si>
  <si>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</si>
  <si>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</si>
  <si>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</si>
  <si>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</si>
  <si>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</si>
  <si>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</si>
  <si>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</si>
  <si>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</si>
  <si>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</si>
  <si>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</si>
  <si>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</si>
  <si>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</si>
  <si>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</si>
  <si>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</si>
  <si>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</si>
  <si>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</si>
  <si>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</si>
  <si>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</si>
  <si>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</si>
  <si>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</si>
  <si>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</si>
  <si>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</si>
  <si>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</si>
  <si>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</si>
  <si>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</si>
  <si>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</si>
  <si>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</si>
  <si>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</si>
  <si>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</si>
  <si>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</si>
  <si>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</si>
  <si>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</si>
  <si>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</si>
  <si>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</si>
  <si>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</si>
  <si>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</si>
  <si>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</si>
  <si>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</si>
  <si>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</si>
  <si>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</si>
  <si>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</si>
  <si>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</si>
  <si>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</si>
  <si>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</si>
  <si>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</si>
  <si>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</si>
  <si>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</si>
  <si>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</si>
  <si>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</si>
  <si>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</si>
  <si>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</si>
  <si>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</si>
  <si>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</si>
  <si>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</si>
  <si>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</si>
  <si>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</si>
  <si>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</si>
  <si>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</si>
  <si>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</si>
  <si>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</si>
  <si>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</si>
  <si>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</si>
  <si>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</si>
  <si>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</si>
  <si>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</si>
  <si>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</si>
  <si>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</si>
  <si>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</si>
  <si>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</si>
  <si>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</si>
  <si>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</si>
  <si>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</si>
  <si>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</si>
  <si>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</si>
  <si>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</si>
  <si>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</si>
  <si>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</si>
  <si>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</si>
  <si>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</si>
  <si>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</si>
  <si>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</si>
  <si>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</si>
  <si>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</si>
  <si>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</si>
  <si>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</si>
  <si>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</si>
  <si>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</si>
  <si>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</si>
  <si>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</si>
  <si>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</si>
  <si>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</si>
  <si>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</si>
  <si>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</si>
  <si>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</si>
  <si>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</si>
  <si>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</si>
  <si>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</si>
  <si>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</si>
  <si>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</si>
  <si>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</si>
  <si>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</si>
  <si>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</si>
  <si>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</si>
  <si>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</si>
  <si>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</si>
  <si>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</si>
  <si>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</si>
  <si>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</si>
  <si>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</si>
  <si>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</si>
  <si>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</si>
  <si>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</si>
  <si>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</si>
  <si>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</si>
  <si>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</si>
  <si>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</si>
  <si>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</si>
  <si>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</si>
  <si>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</si>
  <si>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</si>
  <si>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</si>
  <si>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</si>
  <si>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</si>
  <si>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</si>
  <si>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</si>
  <si>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</si>
  <si>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</si>
  <si>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</si>
  <si>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</si>
  <si>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</si>
  <si>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</si>
  <si>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</si>
  <si>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</si>
  <si>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</si>
  <si>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</si>
  <si>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</si>
  <si>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</si>
  <si>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</si>
  <si>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</si>
  <si>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</si>
  <si>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</si>
  <si>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</si>
  <si>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</si>
  <si>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</si>
  <si>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</si>
  <si>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</si>
  <si>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</si>
  <si>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</si>
  <si>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</si>
  <si>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</si>
  <si>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</si>
  <si>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</si>
  <si>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</si>
  <si>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</si>
  <si>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</si>
  <si>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</si>
  <si>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</si>
  <si>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</si>
  <si>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</si>
  <si>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</si>
  <si>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</si>
  <si>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</si>
  <si>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</si>
  <si>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</si>
  <si>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</si>
  <si>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</si>
  <si>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</si>
  <si>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</si>
  <si>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</si>
  <si>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</si>
  <si>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</si>
  <si>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</si>
  <si>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</si>
  <si>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</si>
  <si>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</si>
  <si>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</si>
  <si>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</si>
  <si>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</si>
  <si>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</si>
  <si>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</si>
  <si>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</si>
  <si>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</si>
  <si>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</si>
  <si>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</si>
  <si>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</si>
  <si>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</si>
  <si>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</si>
  <si>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</si>
  <si>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</si>
  <si>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</si>
  <si>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</si>
  <si>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</si>
  <si>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</si>
  <si>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</si>
  <si>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</si>
  <si>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</si>
  <si>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</si>
  <si>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</si>
  <si>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</si>
  <si>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</si>
  <si>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</si>
  <si>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</si>
  <si>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</si>
  <si>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</si>
  <si>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</si>
  <si>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</si>
  <si>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</si>
  <si>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</si>
  <si>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</si>
  <si>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</si>
  <si>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</si>
  <si>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</si>
  <si>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</si>
  <si>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</si>
  <si>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</si>
  <si>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</si>
  <si>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</si>
  <si>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</si>
  <si>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</si>
  <si>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</si>
  <si>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</si>
  <si>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</si>
  <si>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</si>
  <si>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</si>
  <si>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</si>
  <si>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</si>
  <si>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</si>
  <si>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</si>
  <si>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</si>
  <si>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</si>
  <si>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</si>
  <si>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</si>
  <si>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</si>
  <si>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</si>
  <si>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</si>
  <si>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</si>
  <si>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</si>
  <si>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</si>
  <si>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</si>
  <si>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</si>
  <si>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</si>
  <si>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</si>
  <si>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</si>
  <si>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</si>
  <si>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</si>
  <si>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</si>
  <si>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</si>
  <si>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</si>
  <si>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</si>
  <si>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</si>
  <si>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</si>
  <si>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</si>
  <si>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</si>
  <si>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</si>
  <si>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</si>
  <si>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</si>
  <si>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</si>
  <si>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</si>
  <si>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</si>
  <si>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</si>
  <si>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</si>
  <si>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</si>
  <si>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</si>
  <si>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</si>
  <si>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</si>
  <si>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</si>
  <si>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</si>
  <si>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</si>
  <si>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</si>
  <si>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</si>
  <si>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</si>
  <si>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</si>
  <si>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</si>
  <si>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</si>
  <si>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</si>
  <si>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</si>
  <si>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</si>
  <si>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</si>
  <si>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</si>
  <si>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</si>
  <si>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</si>
  <si>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</si>
  <si>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</si>
  <si>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</si>
  <si>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</si>
  <si>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</si>
  <si>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</si>
  <si>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</si>
  <si>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</si>
  <si>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</si>
  <si>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</si>
  <si>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</si>
  <si>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</si>
  <si>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</si>
  <si>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</si>
  <si>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</si>
  <si>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</si>
  <si>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</si>
  <si>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</si>
  <si>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</si>
  <si>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</si>
  <si>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</si>
  <si>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</si>
  <si>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</si>
  <si>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</si>
  <si>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</si>
  <si>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</si>
  <si>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</si>
  <si>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</si>
  <si>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</si>
  <si>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</si>
  <si>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</si>
  <si>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</si>
  <si>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</si>
  <si>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</si>
  <si>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</si>
  <si>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</si>
  <si>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</si>
  <si>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</si>
  <si>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</si>
  <si>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</si>
  <si>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</si>
  <si>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</si>
  <si>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</si>
  <si>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</si>
  <si>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</si>
  <si>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</si>
  <si>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</si>
  <si>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</si>
  <si>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</si>
  <si>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</si>
  <si>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</si>
  <si>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</si>
  <si>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</si>
  <si>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</si>
  <si>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</si>
  <si>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</si>
  <si>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</si>
  <si>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</si>
  <si>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</si>
  <si>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</si>
  <si>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</si>
  <si>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</si>
  <si>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</si>
  <si>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</si>
  <si>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</si>
  <si>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</si>
  <si>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</si>
  <si>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</si>
  <si>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</si>
  <si>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</si>
  <si>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</si>
  <si>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</si>
  <si>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</si>
  <si>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</si>
  <si>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</si>
  <si>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</si>
  <si>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</si>
  <si>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</si>
  <si>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</si>
  <si>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</si>
  <si>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</si>
  <si>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</si>
  <si>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</si>
  <si>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</si>
  <si>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</si>
  <si>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</si>
  <si>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</si>
  <si>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</si>
  <si>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</si>
  <si>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</si>
  <si>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</si>
  <si>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</si>
  <si>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</si>
  <si>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</si>
  <si>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</si>
  <si>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</si>
  <si>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</si>
  <si>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</si>
  <si>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</si>
  <si>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</si>
  <si>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</si>
  <si>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</si>
  <si>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</si>
  <si>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</si>
  <si>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</si>
  <si>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</si>
  <si>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</si>
  <si>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</si>
  <si>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</si>
  <si>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</si>
  <si>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</si>
  <si>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</si>
  <si>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</si>
  <si>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</si>
  <si>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</si>
  <si>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</si>
  <si>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</si>
  <si>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</si>
  <si>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</si>
  <si>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</si>
  <si>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</si>
  <si>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</si>
  <si>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</si>
  <si>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</si>
  <si>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</si>
  <si>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</si>
  <si>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</si>
  <si>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</si>
  <si>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</si>
  <si>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</si>
  <si>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</si>
  <si>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</si>
  <si>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</si>
  <si>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</si>
  <si>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</si>
  <si>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</si>
  <si>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</si>
  <si>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</si>
  <si>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</si>
  <si>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</si>
  <si>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</si>
  <si>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</si>
  <si>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</si>
  <si>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</si>
  <si>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</si>
  <si>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</si>
  <si>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</si>
  <si>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</si>
  <si>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</si>
  <si>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</si>
  <si>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</si>
  <si>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</si>
  <si>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</si>
  <si>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</si>
  <si>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</si>
  <si>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</si>
  <si>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</si>
  <si>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</si>
  <si>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</si>
  <si>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</si>
  <si>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</si>
  <si>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</si>
  <si>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</si>
  <si>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</si>
  <si>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</si>
  <si>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</si>
  <si>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</si>
  <si>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</si>
  <si>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</si>
  <si>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</si>
  <si>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</si>
  <si>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</si>
  <si>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</si>
  <si>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</si>
  <si>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</si>
  <si>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</si>
  <si>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</si>
  <si>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</si>
  <si>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</si>
  <si>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</si>
  <si>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</si>
  <si>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</si>
  <si>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</si>
  <si>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</si>
  <si>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</si>
  <si>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</si>
  <si>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</si>
  <si>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</si>
  <si>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</si>
  <si>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</si>
  <si>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</si>
  <si>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</si>
  <si>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</si>
  <si>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</si>
  <si>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</si>
  <si>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</si>
  <si>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</si>
  <si>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</si>
  <si>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</si>
  <si>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</si>
  <si>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</si>
  <si>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</si>
  <si>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</si>
  <si>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</si>
  <si>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</si>
  <si>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</si>
  <si>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</si>
  <si>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</si>
  <si>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</si>
  <si>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</si>
  <si>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</si>
  <si>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</si>
  <si>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</si>
  <si>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</si>
  <si>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</si>
  <si>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</si>
  <si>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</si>
  <si>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</si>
  <si>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</si>
  <si>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</si>
  <si>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</si>
  <si>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</si>
  <si>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</si>
  <si>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</si>
  <si>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</si>
  <si>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</si>
  <si>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</si>
  <si>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</si>
  <si>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</si>
  <si>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</si>
  <si>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</si>
  <si>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</si>
  <si>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</si>
  <si>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</si>
  <si>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</si>
  <si>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</si>
  <si>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</si>
  <si>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</si>
  <si>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</si>
  <si>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</si>
  <si>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</si>
  <si>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</si>
  <si>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</si>
  <si>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</si>
  <si>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</si>
  <si>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</si>
  <si>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</si>
  <si>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</si>
  <si>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</si>
  <si>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</si>
  <si>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</si>
  <si>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</si>
  <si>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</si>
  <si>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</si>
  <si>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</si>
  <si>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</si>
  <si>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</si>
  <si>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</si>
  <si>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</si>
  <si>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</si>
  <si>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</si>
  <si>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</si>
  <si>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</si>
  <si>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</si>
  <si>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</si>
  <si>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</si>
  <si>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</si>
  <si>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</si>
  <si>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</si>
  <si>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</si>
  <si>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</si>
  <si>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</si>
  <si>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</si>
  <si>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</si>
  <si>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</si>
  <si>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</si>
  <si>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</si>
  <si>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</si>
  <si>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</si>
  <si>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</si>
  <si>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</si>
  <si>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</si>
  <si>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</si>
  <si>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</si>
  <si>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</si>
  <si>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</si>
  <si>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</si>
  <si>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</si>
  <si>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</si>
  <si>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</si>
  <si>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</si>
  <si>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</si>
  <si>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</si>
  <si>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</si>
  <si>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</si>
  <si>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</si>
  <si>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</si>
  <si>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</si>
  <si>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</si>
  <si>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</si>
  <si>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</si>
  <si>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</si>
  <si>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</si>
  <si>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</si>
  <si>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</si>
  <si>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</si>
  <si>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</si>
  <si>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</si>
  <si>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</si>
  <si>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</si>
  <si>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</si>
  <si>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</si>
  <si>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</si>
  <si>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</si>
  <si>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</si>
  <si>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</si>
  <si>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</si>
  <si>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</si>
  <si>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</si>
  <si>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</si>
  <si>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</si>
  <si>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</si>
  <si>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</si>
  <si>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</si>
  <si>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</si>
  <si>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</si>
  <si>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</si>
  <si>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</si>
  <si>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</si>
  <si>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</si>
  <si>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</si>
  <si>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</si>
  <si>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</si>
  <si>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</si>
  <si>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</si>
  <si>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</si>
  <si>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</si>
  <si>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</si>
  <si>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</si>
  <si>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</si>
  <si>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</si>
  <si>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</si>
  <si>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</si>
  <si>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</si>
  <si>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</si>
  <si>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</si>
  <si>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</si>
  <si>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</si>
  <si>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</si>
  <si>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</si>
  <si>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</si>
  <si>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</si>
  <si>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</si>
  <si>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</si>
  <si>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</si>
  <si>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</si>
  <si>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</si>
  <si>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</si>
  <si>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</si>
  <si>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</si>
  <si>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</si>
  <si>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</si>
  <si>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</si>
  <si>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</si>
  <si>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</si>
  <si>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</si>
  <si>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</si>
  <si>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</si>
  <si>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</si>
  <si>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</si>
  <si>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</si>
  <si>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</si>
  <si>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</si>
  <si>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</si>
  <si>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</si>
  <si>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</si>
  <si>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</si>
  <si>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</si>
  <si>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</si>
  <si>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</si>
  <si>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</si>
  <si>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</si>
  <si>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</si>
  <si>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</si>
  <si>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</si>
  <si>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</si>
  <si>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</si>
  <si>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</si>
  <si>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</si>
  <si>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</si>
  <si>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</si>
  <si>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</si>
  <si>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</si>
  <si>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</si>
  <si>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</si>
  <si>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</si>
  <si>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</si>
  <si>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</si>
  <si>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</si>
  <si>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</si>
  <si>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</si>
  <si>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</si>
  <si>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</si>
  <si>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</si>
  <si>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</si>
  <si>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</si>
  <si>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</si>
  <si>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</si>
  <si>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</si>
  <si>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</si>
  <si>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</si>
  <si>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</si>
  <si>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</si>
  <si>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</si>
  <si>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</si>
  <si>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</si>
  <si>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</si>
  <si>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</si>
  <si>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</si>
  <si>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</si>
  <si>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</si>
  <si>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</si>
  <si>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</si>
  <si>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</si>
  <si>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</si>
  <si>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</si>
  <si>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</si>
  <si>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</si>
  <si>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</si>
  <si>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</si>
  <si>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</si>
  <si>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</si>
  <si>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</si>
  <si>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</si>
  <si>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</si>
  <si>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</si>
  <si>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</si>
  <si>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</si>
  <si>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</si>
  <si>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</si>
  <si>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</si>
  <si>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</si>
  <si>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</si>
  <si>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</si>
  <si>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</si>
  <si>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</si>
  <si>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</si>
  <si>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</si>
  <si>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</si>
  <si>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</si>
  <si>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</si>
  <si>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</si>
  <si>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</si>
  <si>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</si>
  <si>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</si>
  <si>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</si>
  <si>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</si>
  <si>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</si>
  <si>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</si>
  <si>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</si>
  <si>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</si>
  <si>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</si>
  <si>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</si>
  <si>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</si>
  <si>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</si>
  <si>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</si>
  <si>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</si>
  <si>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</si>
  <si>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</si>
  <si>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</si>
  <si>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</si>
  <si>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</si>
  <si>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</si>
  <si>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</si>
  <si>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</si>
  <si>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</si>
  <si>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</si>
  <si>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</si>
  <si>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</si>
  <si>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</si>
  <si>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</si>
  <si>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</si>
  <si>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</si>
  <si>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</si>
  <si>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</si>
  <si>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</si>
  <si>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</si>
  <si>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</si>
  <si>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</si>
  <si>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</si>
  <si>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</si>
  <si>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</si>
  <si>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</si>
  <si>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</si>
  <si>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</si>
  <si>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</si>
  <si>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</si>
  <si>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</si>
  <si>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</si>
  <si>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</si>
  <si>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</si>
  <si>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</si>
  <si>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</si>
  <si>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</si>
  <si>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</si>
  <si>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</si>
  <si>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</si>
  <si>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</si>
  <si>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</si>
  <si>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</si>
  <si>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</si>
  <si>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</si>
  <si>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</si>
  <si>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</si>
  <si>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</si>
  <si>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</si>
  <si>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</si>
  <si>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</si>
  <si>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</si>
  <si>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</si>
  <si>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</si>
  <si>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</si>
  <si>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</si>
  <si>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</si>
  <si>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</si>
  <si>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</si>
  <si>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</si>
  <si>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</si>
  <si>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</si>
  <si>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</si>
  <si>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</si>
  <si>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</si>
  <si>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</si>
  <si>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</si>
  <si>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</si>
  <si>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</si>
  <si>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</si>
  <si>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</si>
  <si>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</si>
  <si>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</si>
  <si>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</si>
  <si>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</si>
  <si>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</si>
  <si>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</si>
  <si>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</si>
  <si>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</si>
  <si>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</si>
  <si>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</si>
  <si>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</si>
  <si>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</si>
  <si>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</si>
  <si>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</si>
  <si>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</si>
  <si>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</si>
  <si>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</si>
  <si>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</si>
  <si>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</si>
  <si>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</si>
  <si>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</si>
  <si>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</si>
  <si>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</si>
  <si>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</si>
  <si>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</si>
  <si>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</si>
  <si>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</si>
  <si>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</si>
  <si>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</si>
  <si>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</si>
  <si>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</si>
  <si>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</si>
  <si>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</si>
  <si>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</si>
  <si>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</si>
  <si>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</si>
  <si>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</si>
  <si>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</si>
  <si>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</si>
  <si>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</si>
  <si>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</si>
  <si>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</si>
  <si>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</si>
  <si>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</si>
  <si>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</si>
  <si>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</si>
  <si>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</si>
  <si>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</si>
  <si>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</si>
  <si>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</si>
  <si>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</si>
  <si>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</si>
  <si>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</si>
  <si>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</si>
  <si>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</si>
  <si>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</si>
  <si>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</si>
  <si>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</si>
  <si>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</si>
  <si>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</si>
  <si>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</si>
  <si>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</si>
  <si>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</si>
  <si>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</si>
  <si>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</si>
  <si>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</si>
  <si>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</si>
  <si>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</si>
  <si>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</si>
  <si>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</si>
  <si>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</si>
  <si>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</si>
  <si>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</si>
  <si>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</si>
  <si>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</si>
  <si>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</si>
  <si>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</si>
  <si>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</si>
  <si>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</si>
  <si>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</si>
  <si>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</si>
  <si>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</si>
  <si>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</si>
  <si>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</si>
  <si>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</si>
  <si>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</si>
  <si>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</si>
  <si>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</si>
  <si>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</si>
  <si>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</si>
  <si>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</si>
  <si>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</si>
  <si>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</si>
  <si>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</si>
  <si>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</si>
  <si>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</si>
  <si>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</si>
  <si>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</si>
  <si>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</si>
  <si>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</si>
  <si>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</si>
  <si>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</si>
  <si>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</si>
  <si>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</si>
  <si>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</si>
  <si>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</si>
  <si>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</si>
  <si>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</si>
  <si>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</si>
  <si>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</si>
  <si>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</si>
  <si>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</si>
  <si>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</si>
  <si>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</si>
  <si>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</si>
  <si>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</si>
  <si>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</si>
  <si>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</si>
  <si>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</si>
  <si>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</si>
  <si>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</si>
  <si>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</si>
  <si>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</si>
  <si>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</si>
  <si>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</si>
  <si>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</si>
  <si>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</si>
  <si>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</si>
  <si>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</si>
  <si>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</si>
  <si>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</si>
  <si>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</si>
  <si>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</si>
  <si>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</si>
  <si>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</si>
  <si>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</si>
  <si>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</si>
  <si>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</si>
  <si>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</si>
  <si>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</si>
  <si>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</si>
  <si>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</si>
  <si>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</si>
  <si>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</si>
  <si>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</si>
  <si>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</si>
  <si>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</si>
  <si>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</si>
  <si>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</si>
  <si>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</si>
  <si>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</si>
  <si>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</si>
  <si>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</si>
  <si>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</si>
  <si>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</si>
  <si>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</si>
  <si>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</si>
  <si>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</si>
  <si>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</si>
  <si>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</si>
  <si>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</si>
  <si>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</si>
  <si>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</si>
  <si>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</si>
  <si>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</si>
  <si>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</si>
  <si>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</si>
  <si>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</si>
  <si>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</si>
  <si>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</si>
  <si>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</si>
  <si>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</si>
  <si>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</si>
  <si>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</si>
  <si>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</si>
  <si>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</si>
  <si>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</si>
  <si>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</si>
  <si>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</si>
  <si>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</si>
  <si>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</si>
  <si>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</si>
  <si>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</si>
  <si>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</si>
  <si>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</si>
  <si>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</si>
  <si>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</si>
  <si>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</si>
  <si>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</si>
  <si>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</si>
  <si>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</si>
  <si>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</si>
  <si>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</si>
  <si>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</si>
  <si>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</si>
  <si>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</si>
  <si>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</si>
  <si>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</si>
  <si>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</si>
  <si>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</si>
  <si>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</si>
  <si>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</si>
  <si>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</si>
  <si>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</si>
  <si>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</si>
  <si>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</si>
  <si>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</si>
  <si>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</si>
  <si>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</si>
  <si>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</si>
  <si>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</si>
  <si>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</si>
  <si>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</si>
  <si>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</si>
  <si>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</si>
  <si>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</si>
  <si>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</si>
  <si>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</si>
  <si>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</si>
  <si>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</si>
  <si>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</si>
  <si>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</si>
  <si>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</si>
  <si>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</si>
  <si>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</si>
  <si>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</si>
  <si>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</si>
  <si>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</si>
  <si>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</si>
  <si>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</si>
  <si>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</si>
  <si>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</si>
  <si>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</si>
  <si>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</si>
  <si>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</si>
  <si>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</si>
  <si>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</si>
  <si>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</si>
  <si>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</si>
  <si>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</si>
  <si>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</si>
  <si>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</si>
  <si>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</si>
  <si>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</si>
  <si>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</si>
  <si>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</si>
  <si>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</si>
  <si>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</si>
  <si>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</si>
  <si>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</si>
  <si>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</si>
  <si>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</si>
  <si>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</si>
  <si>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</si>
  <si>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</si>
  <si>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</si>
  <si>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</si>
  <si>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</si>
  <si>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</si>
  <si>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</si>
  <si>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</si>
  <si>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</si>
  <si>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</si>
  <si>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</si>
  <si>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</si>
  <si>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</si>
  <si>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</si>
  <si>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</si>
  <si>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</si>
  <si>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</si>
  <si>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</si>
  <si>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</si>
  <si>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</si>
  <si>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</si>
  <si>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</si>
  <si>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</si>
  <si>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</si>
  <si>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</si>
  <si>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</si>
  <si>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</si>
  <si>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</si>
  <si>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</si>
  <si>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</si>
  <si>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</si>
  <si>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</si>
  <si>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</si>
  <si>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</si>
  <si>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</si>
  <si>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</si>
  <si>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</si>
  <si>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</si>
  <si>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</si>
  <si>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</si>
  <si>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</si>
  <si>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</si>
  <si>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</si>
  <si>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</si>
  <si>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</si>
  <si>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</si>
  <si>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</si>
  <si>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</si>
  <si>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</si>
  <si>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</si>
  <si>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</si>
  <si>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</si>
  <si>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</si>
  <si>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</si>
  <si>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</si>
  <si>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</si>
  <si>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</si>
  <si>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</si>
  <si>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</si>
  <si>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</si>
  <si>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</si>
  <si>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</si>
  <si>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</si>
  <si>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</si>
  <si>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</si>
  <si>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</si>
  <si>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</si>
  <si>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</si>
  <si>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</si>
  <si>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</si>
  <si>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</si>
  <si>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</si>
  <si>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</si>
  <si>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</si>
  <si>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</si>
  <si>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</si>
  <si>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</si>
  <si>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</si>
  <si>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</si>
  <si>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</si>
  <si>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</si>
  <si>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</si>
  <si>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</si>
  <si>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</si>
  <si>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</si>
  <si>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</si>
  <si>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</si>
  <si>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</si>
  <si>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</si>
  <si>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</si>
  <si>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</si>
  <si>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</si>
  <si>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</si>
  <si>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</si>
  <si>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</si>
  <si>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</si>
  <si>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</si>
  <si>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</si>
  <si>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</si>
  <si>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</si>
  <si>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</si>
  <si>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</si>
  <si>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</si>
  <si>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</si>
  <si>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</si>
  <si>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</si>
  <si>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</si>
  <si>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</si>
  <si>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</si>
  <si>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</si>
  <si>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</si>
  <si>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</si>
  <si>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</si>
  <si>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</si>
  <si>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</si>
  <si>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</si>
  <si>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</si>
  <si>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</si>
  <si>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</si>
  <si>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</si>
  <si>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</si>
  <si>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</si>
  <si>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</si>
  <si>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</si>
  <si>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</si>
  <si>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</si>
  <si>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</si>
  <si>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</si>
  <si>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</si>
  <si>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</si>
  <si>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</si>
  <si>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</si>
  <si>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</si>
  <si>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</si>
  <si>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</si>
  <si>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</si>
  <si>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</si>
  <si>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</si>
  <si>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</si>
  <si>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</si>
  <si>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</si>
  <si>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</si>
  <si>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</si>
  <si>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</si>
  <si>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</si>
  <si>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</si>
  <si>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</si>
  <si>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</si>
  <si>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</si>
  <si>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</si>
  <si>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</si>
  <si>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</si>
  <si>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</si>
  <si>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</si>
  <si>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</si>
  <si>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</si>
  <si>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</si>
  <si>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</si>
  <si>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</si>
  <si>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</si>
  <si>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</si>
  <si>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</si>
  <si>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</si>
  <si>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</si>
  <si>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</si>
  <si>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</si>
  <si>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</si>
  <si>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</si>
  <si>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</si>
  <si>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</si>
  <si>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</si>
  <si>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</si>
  <si>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</si>
  <si>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</si>
  <si>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</si>
  <si>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</si>
  <si>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</si>
  <si>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</si>
  <si>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</si>
  <si>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</si>
  <si>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</si>
  <si>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</si>
  <si>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</si>
  <si>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</si>
  <si>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</si>
  <si>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</si>
  <si>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</si>
  <si>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</si>
  <si>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</si>
  <si>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</si>
  <si>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</si>
  <si>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</si>
  <si>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</si>
  <si>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</si>
  <si>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</si>
  <si>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</si>
  <si>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</si>
  <si>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</si>
  <si>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</si>
  <si>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</si>
  <si>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</si>
  <si>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</si>
  <si>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</si>
  <si>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</si>
  <si>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</si>
  <si>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</si>
  <si>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</si>
  <si>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</si>
  <si>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</si>
  <si>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</si>
  <si>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</si>
  <si>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</si>
  <si>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</si>
  <si>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</si>
  <si>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</si>
  <si>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</si>
  <si>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</si>
  <si>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</si>
  <si>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</si>
  <si>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</si>
  <si>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</si>
  <si>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</si>
  <si>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</si>
  <si>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</si>
  <si>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</si>
  <si>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</si>
  <si>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</si>
  <si>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</si>
  <si>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</si>
  <si>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</si>
  <si>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</si>
  <si>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</si>
  <si>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</si>
  <si>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</si>
  <si>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</si>
  <si>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</si>
  <si>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</si>
  <si>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</si>
  <si>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</si>
  <si>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</si>
  <si>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</si>
  <si>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</si>
  <si>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</si>
  <si>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</si>
  <si>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</si>
  <si>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</si>
  <si>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</si>
  <si>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</si>
  <si>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</si>
  <si>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</si>
  <si>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</si>
  <si>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</si>
  <si>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</si>
  <si>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</si>
  <si>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</si>
  <si>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</si>
  <si>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</si>
  <si>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</si>
  <si>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</si>
  <si>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</si>
  <si>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</si>
  <si>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</si>
  <si>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</si>
  <si>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</si>
  <si>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</si>
  <si>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</si>
  <si>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</si>
  <si>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</si>
  <si>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</si>
  <si>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</si>
  <si>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</si>
  <si>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</si>
  <si>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</si>
  <si>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</si>
  <si>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</si>
  <si>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</si>
  <si>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</si>
  <si>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</si>
  <si>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</si>
  <si>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</si>
  <si>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</si>
  <si>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</si>
  <si>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</si>
  <si>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</si>
  <si>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</si>
  <si>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</si>
  <si>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</si>
  <si>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</si>
  <si>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</si>
  <si>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</si>
  <si>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</si>
  <si>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</si>
  <si>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</si>
  <si>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</si>
  <si>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</si>
  <si>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</si>
  <si>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</si>
  <si>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</si>
  <si>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</si>
  <si>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</si>
  <si>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</si>
  <si>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</si>
  <si>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</si>
  <si>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</si>
  <si>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</si>
  <si>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</si>
  <si>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</si>
  <si>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</si>
  <si>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</si>
  <si>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</si>
  <si>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</si>
  <si>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</si>
  <si>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</si>
  <si>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</si>
  <si>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</si>
  <si>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</si>
  <si>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</si>
  <si>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</si>
  <si>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</si>
  <si>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</si>
  <si>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</si>
  <si>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</si>
  <si>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</si>
  <si>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</si>
  <si>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</si>
  <si>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</si>
  <si>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</si>
  <si>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</si>
  <si>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</si>
  <si>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</si>
  <si>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</si>
  <si>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</si>
  <si>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</si>
  <si>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</si>
  <si>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</si>
  <si>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</si>
  <si>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</si>
  <si>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</si>
  <si>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</si>
  <si>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</si>
  <si>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</si>
  <si>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</si>
  <si>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</si>
  <si>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</si>
  <si>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</si>
  <si>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</si>
  <si>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</si>
  <si>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</si>
  <si>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</si>
  <si>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</si>
  <si>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</si>
  <si>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</si>
  <si>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</si>
  <si>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</si>
  <si>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</si>
  <si>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</si>
  <si>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</si>
  <si>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</si>
  <si>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</si>
  <si>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</si>
  <si>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</si>
  <si>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</si>
  <si>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</si>
  <si>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</si>
  <si>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</si>
  <si>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</si>
  <si>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</si>
  <si>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</si>
  <si>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</si>
  <si>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</si>
  <si>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</si>
  <si>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</si>
  <si>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</si>
  <si>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</si>
  <si>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</si>
  <si>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</si>
  <si>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</si>
  <si>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</si>
  <si>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</si>
  <si>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</si>
  <si>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</si>
  <si>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</si>
  <si>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</si>
  <si>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</si>
  <si>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</si>
  <si>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</si>
  <si>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</si>
  <si>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</si>
  <si>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</si>
  <si>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</si>
  <si>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</si>
  <si>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</si>
  <si>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</si>
  <si>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</si>
  <si>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</si>
  <si>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</si>
  <si>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</si>
  <si>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</si>
  <si>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</si>
  <si>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</si>
  <si>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</si>
  <si>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</si>
  <si>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</si>
  <si>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</si>
  <si>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</si>
  <si>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</si>
  <si>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</si>
  <si>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</si>
  <si>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</si>
  <si>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</si>
  <si>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</si>
  <si>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</si>
  <si>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</si>
  <si>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</si>
  <si>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</si>
  <si>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</si>
  <si>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</si>
  <si>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</si>
  <si>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</si>
  <si>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</si>
  <si>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</si>
  <si>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</si>
  <si>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</si>
  <si>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</si>
  <si>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</si>
  <si>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</si>
  <si>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</si>
  <si>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</si>
  <si>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</si>
  <si>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</si>
  <si>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</si>
  <si>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</si>
  <si>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</si>
  <si>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</si>
  <si>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</si>
  <si>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</si>
  <si>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</si>
  <si>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</si>
  <si>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</si>
  <si>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</si>
  <si>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</si>
  <si>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</si>
  <si>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</si>
  <si>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</si>
  <si>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</si>
  <si>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</si>
  <si>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</si>
  <si>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</si>
  <si>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</si>
  <si>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</si>
  <si>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</si>
  <si>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</si>
  <si>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</si>
  <si>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</si>
  <si>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</si>
  <si>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</si>
  <si>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</si>
  <si>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</si>
  <si>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</si>
  <si>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</si>
  <si>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</si>
  <si>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</si>
  <si>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</si>
  <si>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</si>
  <si>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</si>
  <si>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</si>
  <si>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</si>
  <si>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</si>
  <si>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</si>
  <si>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</si>
  <si>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</si>
  <si>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</si>
  <si>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</si>
  <si>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</si>
  <si>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</si>
  <si>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</si>
  <si>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</si>
  <si>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</si>
  <si>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</si>
  <si>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</si>
  <si>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</si>
  <si>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</si>
  <si>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</si>
  <si>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</si>
  <si>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</si>
  <si>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</si>
  <si>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</si>
  <si>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</si>
  <si>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</si>
  <si>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</si>
  <si>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</si>
  <si>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</si>
  <si>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</si>
  <si>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</si>
  <si>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</si>
  <si>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</si>
  <si>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</si>
  <si>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</si>
  <si>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</si>
  <si>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</si>
  <si>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</si>
  <si>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</si>
  <si>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</si>
  <si>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</si>
  <si>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</si>
  <si>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</si>
  <si>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</si>
  <si>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</si>
  <si>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</si>
  <si>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</si>
  <si>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</si>
  <si>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</si>
  <si>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</si>
  <si>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</si>
  <si>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</si>
  <si>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</si>
  <si>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</si>
  <si>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</si>
  <si>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</si>
  <si>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</si>
  <si>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</si>
  <si>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</si>
  <si>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</si>
  <si>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</si>
  <si>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</si>
  <si>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</si>
  <si>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</si>
  <si>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</si>
  <si>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</si>
  <si>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</si>
  <si>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</si>
  <si>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</si>
  <si>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</si>
  <si>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</si>
  <si>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</si>
  <si>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</si>
  <si>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</si>
  <si>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</si>
  <si>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</si>
  <si>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</si>
  <si>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</si>
  <si>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</si>
  <si>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</si>
  <si>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</si>
  <si>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</si>
  <si>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</si>
  <si>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</si>
  <si>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</si>
  <si>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</si>
  <si>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</si>
  <si>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</si>
  <si>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</si>
  <si>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</si>
  <si>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</si>
  <si>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</si>
  <si>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</si>
  <si>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</si>
  <si>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</si>
  <si>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</si>
  <si>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</si>
  <si>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</si>
  <si>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</si>
  <si>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</si>
  <si>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</si>
  <si>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</si>
  <si>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</si>
  <si>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</si>
  <si>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</si>
  <si>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</si>
  <si>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</si>
  <si>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</si>
  <si>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</si>
  <si>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</si>
  <si>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</si>
  <si>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</si>
  <si>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</si>
  <si>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</si>
  <si>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</si>
  <si>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</si>
  <si>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</si>
  <si>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</si>
  <si>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</si>
  <si>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</si>
  <si>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</si>
  <si>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</si>
  <si>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</si>
  <si>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</si>
  <si>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</si>
  <si>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</si>
  <si>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</si>
  <si>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</si>
  <si>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</si>
  <si>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</si>
  <si>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</si>
  <si>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</si>
  <si>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</si>
  <si>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</si>
  <si>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</si>
  <si>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</si>
  <si>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</si>
  <si>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</si>
  <si>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</si>
  <si>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</si>
  <si>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</si>
  <si>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</si>
  <si>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</si>
  <si>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</si>
  <si>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</si>
  <si>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</si>
  <si>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</si>
  <si>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</si>
  <si>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</si>
  <si>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</si>
  <si>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</si>
  <si>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</si>
  <si>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</si>
  <si>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</si>
  <si>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</si>
  <si>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</si>
  <si>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</si>
  <si>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</si>
  <si>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</si>
  <si>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</si>
  <si>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</si>
  <si>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</si>
  <si>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</si>
  <si>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</si>
  <si>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</si>
  <si>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</si>
  <si>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</si>
  <si>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</si>
  <si>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</si>
  <si>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</si>
  <si>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</si>
  <si>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</si>
  <si>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</si>
  <si>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</si>
  <si>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</si>
  <si>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</si>
  <si>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</si>
  <si>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</si>
  <si>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</si>
  <si>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</si>
  <si>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</si>
  <si>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</si>
  <si>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</si>
  <si>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</si>
  <si>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</si>
  <si>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</si>
  <si>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</si>
  <si>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</si>
  <si>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</si>
  <si>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</si>
  <si>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</si>
  <si>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</si>
  <si>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</si>
  <si>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</si>
  <si>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</si>
  <si>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</si>
  <si>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</si>
  <si>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</si>
  <si>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</si>
  <si>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</si>
  <si>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</si>
  <si>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</si>
  <si>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</si>
  <si>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</si>
  <si>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</si>
  <si>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</si>
  <si>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</si>
  <si>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</si>
  <si>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</si>
  <si>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</si>
  <si>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</si>
  <si>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</si>
  <si>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</si>
  <si>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</si>
  <si>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</si>
  <si>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</si>
  <si>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</si>
  <si>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</si>
  <si>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</si>
  <si>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</si>
  <si>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</si>
  <si>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</si>
  <si>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</si>
  <si>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</si>
  <si>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</si>
  <si>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</si>
  <si>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</si>
  <si>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</si>
  <si>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</si>
  <si>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</si>
  <si>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</si>
  <si>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</si>
  <si>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</si>
  <si>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</si>
  <si>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</si>
  <si>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</si>
  <si>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</si>
  <si>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</si>
  <si>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</si>
  <si>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</si>
  <si>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</si>
  <si>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</si>
  <si>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</si>
  <si>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</si>
  <si>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</si>
  <si>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</si>
  <si>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</si>
  <si>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</si>
  <si>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</si>
  <si>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</si>
  <si>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</si>
  <si>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</si>
  <si>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</si>
  <si>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</si>
  <si>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</si>
  <si>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</si>
  <si>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</si>
  <si>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</si>
  <si>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</si>
  <si>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</si>
  <si>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</si>
  <si>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</si>
  <si>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</si>
  <si>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</si>
  <si>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</si>
  <si>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</si>
  <si>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</si>
  <si>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</si>
  <si>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</si>
  <si>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</si>
  <si>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</si>
  <si>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</si>
  <si>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</si>
  <si>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</si>
  <si>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</si>
  <si>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</si>
  <si>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</si>
  <si>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</si>
  <si>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</si>
  <si>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</si>
  <si>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</si>
  <si>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</si>
  <si>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</si>
  <si>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</si>
  <si>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</si>
  <si>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</si>
  <si>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</si>
  <si>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</si>
  <si>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</si>
  <si>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</si>
  <si>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</si>
  <si>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</si>
  <si>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</si>
  <si>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</si>
  <si>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</si>
  <si>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</si>
  <si>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</si>
  <si>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</si>
  <si>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</si>
  <si>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</si>
  <si>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</si>
  <si>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</si>
  <si>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</si>
  <si>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</si>
  <si>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</si>
  <si>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</si>
  <si>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</si>
  <si>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</si>
  <si>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</si>
  <si>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</si>
  <si>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</si>
  <si>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</si>
  <si>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</si>
  <si>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</si>
  <si>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</si>
  <si>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</si>
  <si>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</si>
  <si>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</si>
  <si>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</si>
  <si>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</si>
  <si>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</si>
  <si>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</si>
  <si>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</si>
  <si>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</si>
  <si>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</si>
  <si>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</si>
  <si>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</si>
  <si>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</si>
  <si>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</si>
  <si>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</si>
  <si>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</si>
  <si>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</si>
  <si>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</si>
  <si>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</si>
  <si>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</si>
  <si>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</si>
  <si>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</si>
  <si>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</si>
  <si>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</si>
  <si>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</si>
  <si>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</si>
  <si>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</si>
  <si>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</si>
  <si>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</si>
  <si>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</si>
  <si>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</si>
  <si>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</si>
  <si>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</si>
  <si>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</si>
  <si>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</si>
  <si>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</si>
  <si>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</si>
  <si>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</si>
  <si>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</si>
  <si>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</si>
  <si>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</si>
  <si>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</si>
  <si>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</si>
  <si>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</si>
  <si>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</si>
  <si>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</si>
  <si>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</si>
  <si>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</si>
  <si>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</si>
  <si>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</si>
  <si>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</si>
  <si>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</si>
  <si>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</si>
  <si>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</si>
  <si>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</si>
  <si>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</si>
  <si>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</si>
  <si>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</si>
  <si>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</si>
  <si>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</si>
  <si>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</si>
  <si>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</si>
  <si>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</si>
  <si>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</si>
  <si>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</si>
  <si>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</si>
  <si>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</si>
  <si>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</si>
  <si>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</si>
  <si>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</si>
  <si>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</si>
  <si>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</si>
  <si>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</si>
  <si>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</si>
  <si>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</si>
  <si>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</si>
  <si>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</si>
  <si>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</si>
  <si>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</si>
  <si>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</si>
  <si>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</si>
  <si>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</si>
  <si>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</si>
  <si>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</si>
  <si>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</si>
  <si>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</si>
  <si>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</si>
  <si>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</si>
  <si>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</si>
  <si>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</si>
  <si>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</si>
  <si>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</si>
  <si>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</si>
  <si>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</si>
  <si>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</si>
  <si>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</si>
  <si>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</si>
  <si>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</si>
  <si>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</si>
  <si>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</si>
  <si>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</si>
  <si>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</si>
  <si>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</si>
  <si>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</si>
  <si>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</si>
  <si>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</si>
  <si>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</si>
  <si>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</si>
  <si>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</si>
  <si>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</si>
  <si>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</si>
  <si>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</si>
  <si>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</si>
  <si>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</si>
  <si>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</si>
  <si>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</si>
  <si>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</si>
  <si>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</si>
  <si>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</si>
  <si>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</si>
  <si>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</si>
  <si>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</si>
  <si>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</si>
  <si>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</si>
  <si>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</si>
  <si>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</si>
  <si>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</si>
  <si>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</si>
  <si>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</si>
  <si>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</si>
  <si>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</si>
  <si>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</si>
  <si>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</si>
  <si>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</si>
  <si>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</si>
  <si>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</si>
  <si>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</si>
  <si>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</si>
  <si>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</si>
  <si>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</si>
  <si>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</si>
  <si>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</si>
  <si>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</si>
  <si>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</si>
  <si>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</si>
  <si>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</si>
  <si>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</si>
  <si>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</si>
  <si>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</si>
  <si>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</si>
  <si>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</si>
  <si>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</si>
  <si>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</si>
  <si>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</si>
  <si>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</si>
  <si>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</si>
  <si>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</si>
  <si>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</si>
  <si>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</si>
  <si>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</si>
  <si>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</si>
  <si>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</si>
  <si>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</si>
  <si>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</si>
  <si>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</si>
  <si>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</si>
  <si>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</si>
  <si>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</si>
  <si>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</si>
  <si>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</si>
  <si>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</si>
  <si>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</si>
  <si>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</si>
  <si>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</si>
  <si>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</si>
  <si>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</si>
  <si>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</si>
  <si>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</si>
  <si>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</si>
  <si>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</si>
  <si>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</si>
  <si>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</si>
  <si>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</si>
  <si>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</si>
  <si>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</si>
  <si>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</si>
  <si>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</si>
  <si>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</si>
  <si>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</si>
  <si>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</si>
  <si>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</si>
  <si>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</si>
  <si>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</si>
  <si>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</si>
  <si>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</si>
  <si>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</si>
  <si>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</si>
  <si>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</si>
  <si>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</si>
  <si>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</si>
  <si>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</si>
  <si>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</si>
  <si>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</si>
  <si>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</si>
  <si>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</si>
  <si>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</si>
  <si>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</si>
  <si>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</si>
  <si>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</si>
  <si>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</si>
  <si>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</si>
  <si>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</si>
  <si>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</si>
  <si>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</si>
  <si>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</si>
  <si>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</si>
  <si>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</si>
  <si>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</si>
  <si>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</si>
  <si>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</si>
  <si>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</si>
  <si>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</si>
  <si>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</si>
  <si>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</si>
  <si>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</si>
  <si>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</si>
  <si>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</si>
  <si>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</si>
  <si>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</si>
  <si>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</si>
  <si>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</si>
  <si>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</si>
  <si>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</si>
  <si>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</si>
  <si>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</si>
  <si>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</si>
  <si>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</si>
  <si>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</si>
  <si>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</si>
  <si>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</si>
  <si>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</si>
  <si>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</si>
  <si>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</si>
  <si>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</si>
  <si>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</si>
  <si>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</si>
  <si>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</si>
  <si>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</si>
  <si>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</si>
  <si>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</si>
  <si>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</si>
  <si>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</si>
  <si>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</si>
  <si>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</si>
  <si>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</si>
  <si>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</si>
  <si>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</si>
  <si>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</si>
  <si>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</si>
  <si>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</si>
  <si>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</si>
  <si>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</si>
  <si>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</si>
  <si>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</si>
  <si>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</si>
  <si>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</si>
  <si>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</si>
  <si>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</si>
  <si>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</si>
  <si>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</si>
  <si>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</si>
  <si>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</si>
  <si>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</si>
  <si>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</si>
  <si>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</si>
  <si>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</si>
  <si>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</si>
  <si>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</si>
  <si>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</si>
  <si>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</si>
  <si>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</si>
  <si>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</si>
  <si>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</si>
  <si>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</si>
  <si>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</si>
  <si>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</si>
  <si>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</si>
  <si>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</si>
  <si>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</si>
  <si>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</si>
  <si>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</si>
  <si>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</si>
  <si>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</si>
  <si>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</si>
  <si>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</si>
  <si>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</si>
  <si>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</si>
  <si>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</si>
  <si>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</si>
  <si>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</si>
  <si>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</si>
  <si>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</si>
  <si>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</si>
  <si>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</si>
  <si>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</si>
  <si>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</si>
  <si>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</si>
  <si>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</si>
  <si>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</si>
  <si>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</si>
  <si>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</si>
  <si>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</si>
  <si>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</si>
  <si>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</si>
  <si>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</si>
  <si>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</si>
  <si>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</si>
  <si>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</si>
  <si>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</si>
  <si>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</si>
  <si>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</si>
  <si>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</si>
  <si>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</si>
  <si>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</si>
  <si>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</si>
  <si>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</si>
  <si>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</si>
  <si>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</si>
  <si>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</si>
  <si>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</si>
  <si>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</si>
  <si>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</si>
  <si>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</si>
  <si>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</si>
  <si>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</si>
  <si>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</si>
  <si>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</si>
  <si>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</si>
  <si>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</si>
  <si>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</si>
  <si>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</si>
  <si>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</si>
  <si>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</si>
  <si>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</si>
  <si>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</si>
  <si>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</si>
  <si>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</si>
  <si>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</si>
  <si>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</si>
  <si>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</si>
  <si>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</si>
  <si>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</si>
  <si>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</si>
  <si>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</si>
  <si>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</si>
  <si>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</si>
  <si>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</si>
  <si>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</si>
  <si>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</si>
  <si>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</si>
  <si>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</si>
  <si>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</si>
  <si>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</si>
  <si>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</si>
  <si>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</si>
  <si>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</si>
  <si>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</si>
  <si>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</si>
  <si>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</si>
  <si>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</si>
  <si>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</si>
  <si>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</si>
  <si>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</si>
  <si>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</si>
  <si>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</si>
  <si>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</si>
  <si>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</si>
  <si>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</si>
  <si>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</si>
  <si>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</si>
  <si>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</si>
  <si>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</si>
  <si>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</si>
  <si>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</si>
  <si>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</si>
  <si>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</si>
  <si>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</si>
  <si>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</si>
  <si>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</si>
  <si>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</si>
  <si>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</si>
  <si>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</si>
  <si>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</si>
  <si>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</si>
  <si>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</si>
  <si>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</si>
  <si>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</si>
  <si>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</si>
  <si>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</si>
  <si>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</si>
  <si>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</si>
  <si>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</si>
  <si>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</si>
  <si>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</si>
  <si>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</si>
  <si>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</si>
  <si>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</si>
  <si>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</si>
  <si>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</si>
  <si>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</si>
  <si>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</si>
  <si>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</si>
  <si>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</si>
  <si>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</si>
  <si>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</si>
  <si>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</si>
  <si>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</si>
  <si>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</si>
  <si>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</si>
  <si>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</si>
  <si>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</si>
  <si>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</si>
  <si>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</si>
  <si>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</si>
  <si>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</si>
  <si>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</si>
  <si>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</si>
  <si>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</si>
  <si>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</si>
  <si>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</si>
  <si>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</si>
  <si>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</si>
  <si>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</si>
  <si>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</si>
  <si>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</si>
  <si>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</si>
  <si>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</si>
  <si>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</si>
  <si>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</si>
  <si>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</si>
  <si>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</si>
  <si>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</si>
  <si>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</si>
  <si>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</si>
  <si>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</si>
  <si>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</si>
  <si>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</si>
  <si>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</si>
  <si>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</si>
  <si>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</si>
  <si>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</si>
  <si>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</si>
  <si>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</si>
  <si>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</si>
  <si>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</si>
  <si>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</si>
  <si>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</si>
  <si>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</si>
  <si>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</si>
  <si>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</si>
  <si>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</si>
  <si>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</si>
  <si>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</si>
  <si>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</si>
  <si>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</si>
  <si>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</si>
  <si>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</si>
  <si>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</si>
  <si>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</si>
  <si>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</si>
  <si>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</si>
  <si>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</si>
  <si>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</si>
  <si>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</si>
  <si>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</si>
  <si>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</si>
  <si>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</si>
  <si>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</si>
  <si>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</si>
  <si>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</si>
  <si>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</si>
  <si>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</si>
  <si>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</si>
  <si>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</si>
  <si>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</si>
  <si>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</si>
  <si>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</si>
  <si>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</si>
  <si>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</si>
  <si>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</si>
  <si>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</si>
  <si>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</si>
  <si>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</si>
  <si>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</si>
  <si>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</si>
  <si>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</si>
  <si>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</si>
  <si>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</si>
  <si>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</si>
  <si>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</si>
  <si>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</si>
  <si>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</si>
  <si>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</si>
  <si>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</si>
  <si>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</si>
  <si>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</si>
  <si>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</si>
  <si>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</si>
  <si>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</si>
  <si>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</si>
  <si>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</si>
  <si>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</si>
  <si>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</si>
  <si>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</si>
  <si>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</si>
  <si>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</si>
  <si>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</si>
  <si>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</si>
  <si>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</si>
  <si>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</si>
  <si>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</si>
  <si>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</si>
  <si>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</si>
  <si>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</si>
  <si>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</si>
  <si>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</si>
  <si>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</si>
  <si>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</si>
  <si>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</si>
  <si>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</si>
  <si>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</si>
  <si>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</si>
  <si>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</si>
  <si>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</si>
  <si>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</si>
  <si>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</si>
  <si>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</si>
  <si>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</si>
  <si>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</si>
  <si>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</si>
  <si>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</si>
  <si>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</si>
  <si>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</si>
  <si>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</si>
  <si>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</si>
  <si>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</si>
  <si>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</si>
  <si>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</si>
  <si>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</si>
  <si>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</si>
  <si>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</si>
  <si>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</si>
  <si>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</si>
  <si>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</si>
  <si>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</si>
  <si>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</si>
  <si>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</si>
  <si>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</si>
  <si>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</si>
  <si>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</si>
  <si>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</si>
  <si>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</si>
  <si>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</si>
  <si>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</si>
  <si>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</si>
  <si>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</si>
  <si>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</si>
  <si>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</si>
  <si>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</si>
  <si>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</si>
  <si>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</si>
  <si>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</si>
  <si>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</si>
  <si>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</si>
  <si>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</si>
  <si>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</si>
  <si>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</si>
  <si>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</si>
  <si>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</si>
  <si>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</si>
  <si>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</si>
  <si>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</si>
  <si>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</si>
  <si>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</si>
  <si>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</si>
  <si>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</si>
  <si>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</si>
  <si>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</si>
  <si>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</si>
  <si>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</si>
  <si>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</si>
  <si>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</si>
  <si>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</si>
  <si>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</si>
  <si>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</si>
  <si>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</si>
  <si>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</si>
  <si>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</si>
  <si>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</si>
  <si>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</si>
  <si>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</si>
  <si>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</si>
  <si>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</si>
  <si>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</si>
  <si>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</si>
  <si>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</si>
  <si>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</si>
  <si>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</si>
  <si>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</si>
  <si>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</si>
  <si>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</si>
  <si>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</si>
  <si>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</si>
  <si>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</si>
  <si>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</si>
  <si>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</si>
  <si>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</si>
  <si>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</si>
  <si>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</si>
  <si>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</si>
  <si>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</si>
  <si>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</si>
  <si>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</si>
  <si>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</si>
  <si>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</si>
  <si>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</si>
  <si>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</si>
  <si>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</si>
  <si>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</si>
  <si>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</si>
  <si>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</si>
  <si>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</si>
  <si>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</si>
  <si>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</si>
  <si>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</si>
  <si>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</si>
  <si>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</si>
  <si>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</si>
  <si>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</si>
  <si>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</si>
  <si>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</si>
  <si>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</si>
  <si>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</si>
  <si>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</si>
  <si>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</si>
  <si>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</si>
  <si>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</si>
  <si>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</si>
  <si>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</si>
  <si>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</si>
  <si>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</si>
  <si>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</si>
  <si>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</si>
  <si>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</si>
  <si>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</si>
  <si>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</si>
  <si>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</si>
  <si>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</si>
  <si>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</si>
  <si>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</si>
  <si>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</si>
  <si>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</si>
  <si>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</si>
  <si>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</si>
  <si>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</si>
  <si>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</si>
  <si>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</si>
  <si>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</si>
  <si>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</si>
  <si>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</si>
  <si>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</si>
  <si>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</si>
  <si>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</si>
  <si>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</si>
  <si>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</si>
  <si>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</si>
  <si>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</si>
  <si>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</si>
  <si>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</si>
  <si>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</si>
  <si>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</si>
  <si>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</si>
  <si>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</si>
  <si>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</si>
  <si>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</si>
  <si>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</si>
  <si>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</si>
  <si>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</si>
  <si>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</si>
  <si>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</si>
  <si>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</si>
  <si>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</si>
  <si>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</si>
  <si>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</si>
  <si>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</si>
  <si>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</si>
  <si>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</si>
  <si>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</si>
  <si>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</si>
  <si>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</si>
  <si>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</si>
  <si>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</si>
  <si>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</si>
  <si>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</si>
  <si>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</si>
  <si>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</si>
  <si>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</si>
  <si>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</si>
  <si>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</si>
  <si>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</si>
  <si>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</si>
  <si>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</si>
  <si>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</si>
  <si>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</si>
  <si>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</si>
  <si>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</si>
  <si>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</si>
  <si>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</si>
  <si>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</si>
  <si>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</si>
  <si>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</si>
  <si>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</si>
  <si>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</si>
  <si>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</si>
  <si>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</si>
  <si>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</si>
  <si>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</si>
  <si>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</si>
  <si>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</si>
  <si>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</si>
  <si>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</si>
  <si>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</si>
  <si>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</si>
  <si>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</si>
  <si>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</si>
  <si>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</si>
  <si>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</si>
  <si>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</si>
  <si>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</si>
  <si>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</si>
  <si>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</si>
  <si>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</si>
  <si>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</si>
  <si>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</si>
  <si>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</si>
  <si>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</si>
  <si>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</si>
  <si>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</si>
  <si>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</si>
  <si>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</si>
  <si>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</si>
  <si>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</si>
  <si>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</si>
  <si>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</si>
  <si>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</si>
  <si>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</si>
  <si>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</si>
  <si>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</si>
  <si>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</si>
  <si>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</si>
  <si>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</si>
  <si>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</si>
  <si>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</si>
  <si>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</si>
  <si>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</si>
  <si>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</si>
  <si>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</si>
  <si>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</si>
  <si>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</si>
  <si>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</si>
  <si>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</si>
  <si>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</si>
  <si>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</si>
  <si>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</si>
  <si>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</si>
  <si>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</si>
  <si>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</si>
  <si>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</si>
  <si>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</si>
  <si>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</si>
  <si>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</si>
  <si>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</si>
  <si>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</si>
  <si>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</si>
  <si>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</si>
  <si>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</si>
  <si>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</si>
  <si>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</si>
  <si>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</si>
  <si>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</si>
  <si>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</si>
  <si>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</si>
  <si>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</si>
  <si>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</si>
  <si>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</si>
  <si>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</si>
  <si>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</si>
  <si>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</si>
  <si>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</si>
  <si>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</si>
  <si>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</si>
  <si>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</si>
  <si>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</si>
  <si>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</si>
  <si>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</si>
  <si>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</si>
  <si>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</si>
  <si>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</si>
  <si>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</si>
  <si>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</si>
  <si>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</si>
  <si>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</si>
  <si>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</si>
  <si>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</si>
  <si>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</si>
  <si>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</si>
  <si>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</si>
  <si>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</si>
  <si>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</si>
  <si>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</si>
  <si>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</si>
  <si>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</si>
  <si>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</si>
  <si>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</si>
  <si>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</si>
  <si>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</si>
  <si>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</si>
  <si>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</si>
  <si>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</si>
  <si>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</si>
  <si>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</si>
  <si>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</si>
  <si>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</si>
  <si>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</si>
  <si>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</si>
  <si>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</si>
  <si>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</si>
  <si>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</si>
  <si>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</si>
  <si>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</si>
  <si>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</si>
  <si>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</si>
  <si>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</si>
  <si>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</si>
  <si>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</si>
  <si>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</si>
  <si>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</si>
  <si>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</si>
  <si>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</si>
  <si>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</si>
  <si>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</si>
  <si>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</si>
  <si>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</si>
  <si>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</si>
  <si>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</si>
  <si>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</si>
  <si>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</si>
  <si>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</si>
  <si>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</si>
  <si>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</si>
  <si>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</si>
  <si>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</si>
  <si>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</si>
  <si>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</si>
  <si>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</si>
  <si>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</si>
  <si>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</si>
  <si>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</si>
  <si>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</si>
  <si>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</si>
  <si>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</si>
  <si>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</si>
  <si>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</si>
  <si>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</si>
  <si>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</si>
  <si>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</si>
  <si>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</si>
  <si>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</si>
  <si>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</si>
  <si>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</si>
  <si>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</si>
  <si>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</si>
  <si>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</si>
  <si>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</si>
  <si>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</si>
  <si>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</si>
  <si>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</si>
  <si>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</si>
  <si>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</si>
  <si>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</si>
  <si>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</si>
  <si>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</si>
  <si>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</si>
  <si>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</si>
  <si>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</si>
  <si>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</si>
  <si>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</si>
  <si>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</si>
  <si>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</si>
  <si>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</si>
  <si>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</si>
  <si>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</si>
  <si>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</si>
  <si>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</si>
  <si>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</si>
  <si>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</si>
  <si>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</si>
  <si>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</si>
  <si>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</si>
  <si>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</si>
  <si>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</si>
  <si>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</si>
  <si>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</si>
  <si>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</si>
  <si>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</si>
  <si>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</si>
  <si>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</si>
  <si>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</si>
  <si>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</si>
  <si>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</si>
  <si>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</si>
  <si>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</si>
  <si>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</si>
  <si>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</si>
  <si>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</si>
  <si>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</si>
  <si>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</si>
  <si>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</si>
  <si>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</si>
  <si>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</si>
  <si>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</si>
  <si>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</si>
  <si>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</si>
  <si>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</si>
  <si>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</si>
  <si>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</si>
  <si>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</si>
  <si>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</si>
  <si>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</si>
  <si>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</si>
  <si>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</si>
  <si>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</si>
  <si>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</si>
  <si>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</si>
  <si>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</si>
  <si>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</si>
  <si>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</si>
  <si>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</si>
  <si>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</si>
  <si>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</si>
  <si>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</si>
  <si>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</si>
  <si>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</si>
  <si>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</si>
  <si>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</si>
  <si>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</si>
  <si>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</si>
  <si>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</si>
  <si>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</si>
  <si>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</si>
  <si>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</si>
  <si>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</si>
  <si>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</si>
  <si>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</si>
  <si>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</si>
  <si>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</si>
  <si>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</si>
  <si>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</si>
  <si>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</si>
  <si>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</si>
  <si>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</si>
  <si>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</si>
  <si>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</si>
  <si>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</si>
  <si>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</si>
  <si>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</si>
  <si>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</si>
  <si>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</si>
  <si>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</si>
  <si>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</si>
  <si>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</si>
  <si>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</si>
  <si>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</si>
  <si>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</si>
  <si>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</si>
  <si>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</si>
  <si>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</si>
  <si>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</si>
  <si>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</si>
  <si>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</si>
  <si>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</si>
  <si>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</si>
  <si>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</si>
  <si>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</si>
  <si>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</si>
  <si>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</si>
  <si>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</si>
  <si>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</si>
  <si>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</si>
  <si>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</si>
  <si>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</si>
  <si>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</si>
  <si>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</si>
  <si>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</si>
  <si>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</si>
  <si>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</si>
  <si>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</si>
  <si>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</si>
  <si>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</si>
  <si>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</si>
  <si>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</si>
  <si>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</si>
  <si>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</si>
  <si>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</si>
  <si>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</si>
  <si>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</si>
  <si>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</si>
  <si>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</si>
  <si>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</si>
  <si>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</si>
  <si>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</si>
  <si>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</si>
  <si>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</si>
  <si>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</si>
  <si>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</si>
  <si>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</si>
  <si>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</si>
  <si>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</si>
  <si>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</si>
  <si>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</si>
  <si>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</si>
  <si>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</si>
  <si>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</si>
  <si>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</si>
  <si>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</si>
  <si>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</si>
  <si>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</si>
  <si>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</si>
  <si>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</si>
  <si>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</si>
  <si>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</si>
  <si>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</si>
  <si>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</si>
  <si>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</si>
  <si>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</si>
  <si>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</si>
  <si>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</si>
  <si>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</si>
  <si>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</si>
  <si>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</si>
  <si>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</si>
  <si>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</si>
  <si>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</si>
  <si>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</si>
  <si>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</si>
  <si>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</si>
  <si>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</si>
  <si>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</si>
  <si>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</si>
  <si>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</si>
  <si>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</si>
  <si>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</si>
  <si>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</si>
  <si>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</si>
  <si>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</si>
  <si>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</si>
  <si>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</si>
  <si>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</si>
  <si>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</si>
  <si>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</si>
  <si>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</si>
  <si>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</si>
  <si>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</si>
  <si>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</si>
  <si>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</si>
  <si>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</si>
  <si>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</si>
  <si>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</si>
  <si>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</si>
  <si>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</si>
  <si>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</si>
  <si>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</si>
  <si>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</si>
  <si>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</si>
  <si>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</si>
  <si>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</si>
  <si>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</si>
  <si>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</si>
  <si>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</si>
  <si>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</si>
  <si>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</si>
  <si>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</si>
  <si>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</si>
  <si>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</si>
  <si>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</si>
  <si>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</si>
  <si>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</si>
  <si>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</si>
  <si>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</si>
  <si>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</si>
  <si>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</si>
  <si>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</si>
  <si>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</si>
  <si>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</si>
  <si>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</si>
  <si>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</si>
  <si>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</si>
  <si>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</si>
  <si>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</si>
  <si>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</si>
  <si>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</si>
  <si>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</si>
  <si>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</si>
  <si>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</si>
  <si>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</si>
  <si>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</si>
  <si>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</si>
  <si>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</si>
  <si>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</si>
  <si>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</si>
  <si>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</si>
  <si>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</si>
  <si>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</si>
  <si>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</si>
  <si>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</si>
  <si>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</si>
  <si>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</si>
  <si>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</si>
  <si>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</si>
  <si>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</si>
  <si>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</si>
  <si>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</si>
  <si>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</si>
  <si>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</si>
  <si>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</si>
  <si>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</si>
  <si>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</si>
  <si>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</si>
  <si>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</si>
  <si>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</si>
  <si>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</si>
  <si>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</si>
  <si>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</si>
  <si>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</si>
  <si>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</si>
  <si>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</si>
  <si>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</si>
  <si>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</si>
  <si>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</si>
  <si>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</si>
  <si>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</si>
  <si>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</si>
  <si>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</si>
  <si>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</si>
  <si>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</si>
  <si>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</si>
  <si>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</si>
  <si>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</si>
  <si>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</si>
  <si>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</si>
  <si>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</si>
  <si>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</si>
  <si>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</si>
  <si>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</si>
  <si>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</si>
  <si>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</si>
  <si>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</si>
  <si>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</si>
  <si>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</si>
  <si>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</si>
  <si>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</si>
  <si>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</si>
  <si>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</si>
  <si>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</si>
  <si>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</si>
  <si>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</si>
  <si>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</si>
  <si>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</si>
  <si>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</si>
  <si>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</si>
  <si>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</si>
  <si>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</si>
  <si>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</si>
  <si>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</si>
  <si>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</si>
  <si>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</si>
  <si>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</si>
  <si>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</si>
  <si>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</si>
  <si>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</si>
  <si>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</si>
  <si>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</si>
  <si>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</si>
  <si>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</si>
  <si>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</si>
  <si>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</si>
  <si>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</si>
  <si>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</si>
  <si>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</si>
  <si>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</si>
  <si>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</si>
  <si>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</si>
  <si>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</si>
  <si>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</si>
  <si>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</si>
  <si>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</si>
  <si>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</si>
  <si>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</si>
  <si>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</si>
  <si>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</si>
  <si>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</si>
  <si>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</si>
  <si>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</si>
  <si>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</si>
  <si>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</si>
  <si>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</si>
  <si>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</si>
  <si>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</si>
  <si>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</si>
  <si>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</si>
  <si>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</si>
  <si>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</si>
  <si>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</si>
  <si>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</si>
  <si>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</si>
  <si>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</si>
  <si>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</si>
  <si>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</si>
  <si>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</si>
  <si>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</si>
  <si>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</si>
  <si>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</si>
  <si>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</si>
  <si>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</si>
  <si>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</si>
  <si>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</si>
  <si>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</si>
  <si>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</si>
  <si>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</si>
  <si>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</si>
  <si>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</si>
  <si>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</si>
  <si>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</si>
  <si>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</si>
  <si>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</si>
  <si>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</si>
  <si>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</si>
  <si>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</si>
  <si>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</si>
  <si>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</si>
  <si>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</si>
  <si>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</si>
  <si>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</si>
  <si>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</si>
  <si>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</si>
  <si>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</si>
  <si>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</si>
  <si>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</si>
  <si>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</si>
  <si>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</si>
  <si>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</si>
  <si>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</si>
  <si>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</si>
  <si>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</si>
  <si>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</si>
  <si>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</si>
  <si>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</si>
  <si>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</si>
  <si>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</si>
  <si>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</si>
  <si>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</si>
  <si>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</si>
  <si>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</si>
  <si>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</si>
  <si>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</si>
  <si>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</si>
  <si>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</si>
  <si>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</si>
  <si>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</si>
  <si>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</si>
  <si>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</si>
  <si>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</si>
  <si>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</si>
  <si>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</si>
  <si>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</si>
  <si>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</si>
  <si>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</si>
  <si>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</si>
  <si>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</si>
  <si>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</si>
  <si>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</si>
  <si>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</si>
  <si>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</si>
  <si>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</si>
  <si>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</si>
  <si>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</si>
  <si>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</si>
  <si>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</si>
  <si>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</si>
  <si>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</si>
  <si>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</si>
  <si>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</si>
  <si>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</si>
  <si>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</si>
  <si>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</si>
  <si>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</si>
  <si>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</si>
  <si>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</si>
  <si>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</si>
  <si>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</si>
  <si>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</si>
  <si>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</si>
  <si>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</si>
  <si>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</si>
  <si>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</si>
  <si>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</si>
  <si>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</si>
  <si>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</si>
  <si>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</si>
  <si>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</si>
  <si>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</si>
  <si>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</si>
  <si>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</si>
  <si>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</si>
  <si>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</si>
  <si>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</si>
  <si>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</si>
  <si>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</si>
  <si>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</si>
  <si>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</si>
  <si>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</si>
  <si>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</si>
  <si>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</si>
  <si>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</si>
  <si>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</si>
  <si>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</si>
  <si>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</si>
  <si>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</si>
  <si>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</si>
  <si>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</si>
  <si>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</si>
  <si>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</si>
  <si>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</si>
  <si>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</si>
  <si>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</si>
  <si>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</si>
  <si>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</si>
  <si>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</si>
  <si>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</si>
  <si>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</si>
  <si>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</si>
  <si>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</si>
  <si>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</si>
  <si>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</si>
  <si>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</si>
  <si>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</si>
  <si>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</si>
  <si>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</si>
  <si>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</si>
  <si>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</si>
  <si>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</si>
  <si>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</si>
  <si>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</si>
  <si>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</si>
  <si>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</si>
  <si>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</si>
  <si>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</si>
  <si>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</si>
  <si>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</si>
  <si>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</si>
  <si>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</si>
  <si>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</si>
  <si>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</si>
  <si>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</si>
  <si>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</si>
  <si>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</si>
  <si>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</si>
  <si>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</si>
  <si>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</si>
  <si>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</si>
  <si>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</si>
  <si>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</si>
  <si>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</si>
  <si>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</si>
  <si>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</si>
  <si>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</si>
  <si>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</si>
  <si>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</si>
  <si>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</si>
  <si>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</si>
  <si>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</si>
  <si>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</si>
  <si>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</si>
  <si>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</si>
  <si>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</si>
  <si>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</si>
  <si>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</si>
  <si>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</si>
  <si>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</si>
  <si>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</si>
  <si>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</si>
  <si>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</si>
  <si>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</si>
  <si>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</si>
  <si>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</si>
  <si>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</si>
  <si>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</si>
  <si>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</si>
  <si>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</si>
  <si>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</si>
  <si>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</si>
  <si>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</si>
  <si>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</si>
  <si>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</si>
  <si>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</si>
  <si>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</si>
  <si>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</si>
  <si>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</si>
  <si>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</si>
  <si>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</si>
  <si>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</si>
  <si>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</si>
  <si>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</si>
  <si>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</si>
  <si>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</si>
  <si>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</si>
  <si>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</si>
  <si>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</si>
  <si>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</si>
  <si>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</si>
  <si>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</si>
  <si>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</si>
  <si>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</si>
  <si>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</si>
  <si>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</si>
  <si>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</si>
  <si>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</si>
  <si>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</si>
  <si>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</si>
  <si>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</si>
  <si>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</si>
  <si>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</si>
  <si>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</si>
  <si>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</si>
  <si>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</si>
  <si>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</si>
  <si>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</si>
  <si>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</si>
  <si>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</si>
  <si>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</si>
  <si>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</si>
  <si>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</si>
  <si>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</si>
  <si>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</si>
  <si>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</si>
  <si>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</si>
  <si>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</si>
  <si>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</si>
  <si>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</si>
  <si>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</si>
  <si>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</si>
  <si>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</si>
  <si>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</si>
  <si>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</si>
  <si>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</si>
  <si>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</si>
  <si>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</si>
  <si>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</si>
  <si>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</si>
  <si>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</si>
  <si>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</si>
  <si>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</si>
  <si>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</si>
  <si>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</si>
  <si>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</si>
  <si>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</si>
  <si>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</si>
  <si>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</si>
  <si>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</si>
  <si>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</si>
  <si>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</si>
  <si>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</si>
  <si>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</si>
  <si>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</si>
  <si>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</si>
  <si>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</si>
  <si>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</si>
  <si>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</si>
  <si>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</si>
  <si>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</si>
  <si>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</si>
  <si>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</si>
  <si>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</si>
  <si>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</si>
  <si>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</si>
  <si>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</si>
  <si>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</si>
  <si>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</si>
  <si>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</si>
  <si>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</si>
  <si>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</si>
  <si>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</si>
  <si>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</si>
  <si>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</si>
  <si>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</si>
  <si>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</si>
  <si>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</si>
  <si>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</si>
  <si>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</si>
  <si>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</si>
  <si>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</si>
  <si>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</si>
  <si>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</si>
  <si>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</si>
  <si>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</si>
  <si>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</si>
  <si>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</si>
  <si>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</si>
  <si>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</si>
  <si>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</si>
  <si>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</si>
  <si>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</si>
  <si>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</si>
  <si>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</si>
  <si>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</si>
  <si>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</si>
  <si>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</si>
  <si>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</si>
  <si>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</si>
  <si>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</si>
  <si>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</si>
  <si>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</si>
  <si>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</si>
  <si>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</si>
  <si>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</si>
  <si>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</si>
  <si>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</si>
  <si>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</si>
  <si>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</si>
  <si>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</si>
  <si>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</si>
  <si>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</si>
  <si>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</si>
  <si>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</si>
  <si>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</si>
  <si>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</si>
  <si>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</si>
  <si>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</si>
  <si>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</si>
  <si>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</si>
  <si>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</si>
  <si>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</si>
  <si>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</si>
  <si>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</si>
  <si>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</si>
  <si>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</si>
  <si>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</si>
  <si>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</si>
  <si>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</si>
  <si>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</si>
  <si>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</si>
  <si>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</si>
  <si>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</si>
  <si>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</si>
  <si>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</si>
  <si>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</si>
  <si>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</si>
  <si>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</si>
  <si>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</si>
  <si>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</si>
  <si>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</si>
  <si>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</si>
  <si>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</si>
  <si>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</si>
  <si>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</si>
  <si>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</si>
  <si>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</si>
  <si>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</si>
  <si>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</si>
  <si>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</si>
  <si>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</si>
  <si>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</si>
  <si>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</si>
  <si>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</si>
  <si>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</si>
  <si>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</si>
  <si>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</si>
  <si>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</si>
  <si>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</si>
  <si>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</si>
  <si>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</si>
  <si>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</si>
  <si>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</si>
  <si>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</si>
  <si>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</si>
  <si>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</si>
  <si>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</si>
  <si>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</si>
  <si>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</si>
  <si>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</si>
  <si>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</si>
  <si>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</si>
  <si>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</si>
  <si>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</si>
  <si>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</si>
  <si>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</si>
  <si>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</si>
  <si>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</si>
  <si>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</si>
  <si>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</si>
  <si>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</si>
  <si>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</si>
  <si>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</si>
  <si>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</si>
  <si>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</si>
  <si>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</si>
  <si>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</si>
  <si>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</si>
  <si>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</si>
  <si>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</si>
  <si>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</si>
  <si>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</si>
  <si>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</si>
  <si>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</si>
  <si>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</si>
  <si>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</si>
  <si>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</si>
  <si>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</si>
  <si>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</si>
  <si>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</si>
  <si>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</si>
  <si>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</si>
  <si>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</si>
  <si>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</si>
  <si>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</si>
  <si>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</si>
  <si>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</si>
  <si>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</si>
  <si>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</si>
  <si>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</si>
  <si>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</si>
  <si>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</si>
  <si>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</si>
  <si>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</si>
  <si>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</si>
  <si>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</si>
  <si>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</si>
  <si>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</si>
  <si>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</si>
  <si>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</si>
  <si>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</si>
  <si>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</si>
  <si>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</si>
  <si>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</si>
  <si>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</si>
  <si>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</si>
  <si>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</si>
  <si>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</si>
  <si>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</si>
  <si>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</si>
  <si>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</si>
  <si>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</si>
  <si>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</si>
  <si>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</si>
  <si>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</si>
  <si>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</si>
  <si>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</si>
  <si>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</si>
  <si>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</si>
  <si>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</si>
  <si>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</si>
  <si>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</si>
  <si>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</si>
  <si>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</si>
  <si>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</si>
  <si>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</si>
  <si>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</si>
  <si>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</si>
  <si>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</si>
  <si>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</si>
  <si>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</si>
  <si>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</si>
  <si>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</si>
  <si>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</si>
  <si>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</si>
  <si>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</si>
  <si>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</si>
  <si>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</si>
  <si>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</si>
  <si>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</si>
  <si>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</si>
  <si>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</si>
  <si>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</si>
  <si>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</si>
  <si>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</si>
  <si>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</si>
  <si>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</si>
  <si>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</si>
  <si>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</si>
  <si>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</si>
  <si>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</si>
  <si>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</si>
  <si>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</si>
  <si>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</si>
  <si>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</si>
  <si>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</si>
  <si>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</si>
  <si>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</si>
  <si>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</si>
  <si>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</si>
  <si>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</si>
  <si>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</si>
  <si>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</si>
  <si>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</si>
  <si>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</si>
  <si>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</si>
  <si>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</si>
  <si>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</si>
  <si>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</si>
  <si>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</si>
  <si>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</si>
  <si>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</si>
  <si>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</si>
  <si>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</si>
  <si>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</si>
  <si>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</si>
  <si>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</si>
  <si>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</si>
  <si>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</si>
  <si>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</si>
  <si>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</si>
  <si>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</si>
  <si>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</si>
  <si>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</si>
  <si>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</si>
  <si>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</si>
  <si>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</si>
  <si>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</si>
  <si>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</si>
  <si>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</si>
  <si>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</si>
  <si>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</si>
  <si>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</si>
  <si>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</si>
  <si>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</si>
  <si>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</si>
  <si>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</si>
  <si>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</si>
  <si>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</si>
  <si>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</si>
  <si>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</si>
  <si>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</si>
  <si>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</si>
  <si>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</si>
  <si>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</si>
  <si>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</si>
  <si>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</si>
  <si>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</si>
  <si>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</si>
  <si>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</si>
  <si>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</si>
  <si>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</si>
  <si>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</si>
  <si>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</si>
  <si>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</si>
  <si>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</si>
  <si>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</si>
  <si>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</si>
  <si>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</si>
  <si>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</si>
  <si>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</si>
  <si>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</si>
  <si>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</si>
  <si>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</si>
  <si>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</si>
  <si>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</si>
  <si>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</si>
  <si>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</si>
  <si>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</si>
  <si>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</si>
  <si>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</si>
  <si>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</si>
  <si>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</si>
  <si>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</si>
  <si>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</si>
  <si>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</si>
  <si>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</si>
  <si>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</si>
  <si>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</si>
  <si>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</si>
  <si>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</si>
  <si>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</si>
  <si>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</si>
  <si>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</si>
  <si>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</si>
  <si>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</si>
  <si>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</si>
  <si>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</si>
  <si>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</si>
  <si>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</si>
  <si>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</si>
  <si>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</si>
  <si>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</si>
  <si>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</si>
  <si>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</si>
  <si>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</si>
  <si>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</si>
  <si>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</si>
  <si>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</si>
  <si>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</si>
  <si>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</si>
  <si>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</si>
  <si>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</si>
  <si>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</si>
  <si>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</si>
  <si>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</si>
  <si>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</si>
  <si>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</si>
  <si>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</si>
  <si>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</si>
  <si>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</si>
  <si>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</si>
  <si>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</si>
  <si>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</si>
  <si>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</si>
  <si>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</si>
  <si>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</si>
  <si>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</si>
  <si>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</si>
  <si>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</si>
  <si>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</si>
  <si>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</si>
  <si>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</si>
  <si>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</si>
  <si>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</si>
  <si>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</si>
  <si>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</si>
  <si>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</si>
  <si>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</si>
  <si>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</si>
  <si>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</si>
  <si>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</si>
  <si>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</si>
  <si>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</si>
  <si>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</si>
  <si>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</si>
  <si>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</si>
  <si>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</si>
  <si>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</si>
  <si>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</si>
  <si>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</si>
  <si>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</si>
  <si>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</si>
  <si>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</si>
  <si>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</si>
  <si>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</si>
  <si>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</si>
  <si>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</si>
  <si>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</si>
  <si>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</si>
  <si>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</si>
  <si>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</si>
  <si>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</si>
  <si>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</si>
  <si>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</si>
  <si>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</si>
  <si>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</si>
  <si>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</si>
  <si>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</si>
  <si>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</si>
  <si>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</si>
  <si>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</si>
  <si>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</si>
  <si>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</si>
  <si>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</si>
  <si>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</si>
  <si>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</si>
  <si>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</si>
  <si>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</si>
  <si>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</si>
  <si>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</si>
  <si>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</si>
  <si>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</si>
  <si>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</si>
  <si>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</si>
  <si>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</si>
  <si>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</si>
  <si>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</si>
  <si>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</si>
  <si>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</si>
  <si>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</si>
  <si>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</si>
  <si>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</si>
  <si>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</si>
  <si>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</si>
  <si>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</si>
  <si>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</si>
  <si>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</si>
  <si>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</si>
  <si>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</si>
  <si>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</si>
  <si>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</si>
  <si>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</si>
  <si>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</si>
  <si>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</si>
  <si>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</si>
  <si>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</si>
  <si>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</si>
  <si>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</si>
  <si>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</si>
  <si>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</si>
  <si>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</si>
  <si>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</si>
  <si>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</si>
  <si>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</si>
  <si>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</si>
  <si>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</si>
  <si>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</si>
  <si>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</si>
  <si>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</si>
  <si>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</si>
  <si>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</si>
  <si>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</si>
  <si>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</si>
  <si>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</si>
  <si>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</si>
  <si>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</si>
  <si>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</si>
  <si>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</si>
  <si>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</si>
  <si>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</si>
  <si>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</si>
  <si>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</si>
  <si>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</si>
  <si>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</si>
  <si>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</si>
  <si>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</si>
  <si>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</si>
  <si>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</si>
  <si>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</si>
  <si>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</si>
  <si>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</si>
  <si>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</si>
  <si>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</si>
  <si>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</si>
  <si>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</si>
  <si>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</si>
  <si>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</si>
  <si>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</si>
  <si>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</si>
  <si>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</si>
  <si>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</si>
  <si>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</si>
  <si>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</si>
  <si>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</si>
  <si>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</si>
  <si>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</si>
  <si>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</si>
  <si>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</si>
  <si>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</si>
  <si>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</si>
  <si>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</si>
  <si>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</si>
  <si>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</si>
  <si>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</si>
  <si>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</si>
  <si>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</si>
  <si>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</si>
  <si>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</si>
  <si>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</si>
  <si>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</si>
  <si>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</si>
  <si>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</si>
  <si>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</si>
  <si>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</si>
  <si>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</si>
  <si>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</si>
  <si>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</si>
  <si>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</si>
  <si>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</si>
  <si>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</si>
  <si>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</si>
  <si>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</si>
  <si>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</si>
  <si>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</si>
  <si>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</si>
  <si>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</si>
  <si>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</si>
  <si>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</si>
  <si>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</si>
  <si>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</si>
  <si>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</si>
  <si>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</si>
  <si>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</si>
  <si>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</si>
  <si>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</si>
  <si>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</si>
  <si>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</si>
  <si>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</si>
  <si>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</si>
  <si>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</si>
  <si>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</si>
  <si>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</si>
  <si>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</si>
  <si>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</si>
  <si>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</si>
  <si>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</si>
  <si>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</si>
  <si>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</si>
  <si>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</si>
  <si>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</si>
  <si>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</si>
  <si>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</si>
  <si>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</si>
  <si>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</si>
  <si>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</si>
  <si>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</si>
  <si>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</si>
  <si>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</si>
  <si>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</si>
  <si>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</si>
  <si>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</si>
  <si>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</si>
  <si>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</si>
  <si>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</si>
  <si>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</si>
  <si>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</si>
  <si>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</si>
  <si>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</si>
  <si>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</si>
  <si>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</si>
  <si>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</si>
  <si>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</si>
  <si>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</si>
  <si>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</si>
  <si>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</si>
  <si>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</si>
  <si>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</si>
  <si>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</si>
  <si>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</si>
  <si>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</si>
  <si>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</si>
  <si>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</si>
  <si>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</si>
  <si>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</si>
  <si>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</si>
  <si>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</si>
  <si>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</si>
  <si>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</si>
  <si>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</si>
  <si>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</si>
  <si>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</si>
  <si>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</si>
  <si>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</si>
  <si>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</si>
  <si>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</si>
  <si>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</si>
  <si>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</si>
  <si>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</si>
  <si>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</si>
  <si>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</si>
  <si>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</si>
  <si>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</si>
  <si>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</si>
  <si>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</si>
  <si>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</si>
  <si>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</si>
  <si>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</si>
  <si>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</si>
  <si>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</si>
  <si>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</si>
  <si>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</si>
  <si>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</si>
  <si>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</si>
  <si>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</si>
  <si>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</si>
  <si>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</si>
  <si>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</si>
  <si>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</si>
  <si>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</si>
  <si>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</si>
  <si>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</si>
  <si>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</si>
  <si>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</si>
  <si>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</si>
  <si>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</si>
  <si>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</si>
  <si>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</si>
  <si>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</si>
  <si>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</si>
  <si>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</si>
  <si>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</si>
  <si>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</si>
  <si>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</si>
  <si>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</si>
  <si>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</si>
  <si>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</si>
  <si>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</si>
  <si>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</si>
  <si>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</si>
  <si>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</si>
  <si>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</si>
  <si>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</si>
  <si>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</si>
  <si>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</si>
  <si>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</si>
  <si>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</si>
  <si>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</si>
  <si>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</si>
  <si>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</si>
  <si>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</si>
  <si>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</si>
  <si>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</si>
  <si>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</si>
  <si>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</si>
  <si>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</si>
  <si>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</si>
  <si>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</si>
  <si>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</si>
  <si>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</si>
  <si>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</si>
  <si>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</si>
  <si>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</si>
  <si>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</si>
  <si>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</si>
  <si>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</si>
  <si>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</si>
  <si>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</si>
  <si>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</si>
  <si>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</si>
  <si>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</si>
  <si>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</si>
  <si>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</si>
  <si>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</si>
  <si>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</si>
  <si>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</si>
  <si>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</si>
  <si>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</si>
  <si>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</si>
  <si>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</si>
  <si>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</si>
  <si>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</si>
  <si>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</si>
  <si>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</si>
  <si>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</si>
  <si>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</si>
  <si>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</si>
  <si>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</si>
  <si>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</si>
  <si>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</si>
  <si>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</si>
  <si>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</si>
  <si>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</si>
  <si>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</si>
  <si>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</si>
  <si>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</si>
  <si>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</si>
  <si>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</si>
  <si>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</si>
  <si>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</si>
  <si>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</si>
  <si>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</si>
  <si>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</si>
  <si>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</si>
  <si>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</si>
  <si>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</si>
  <si>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</si>
  <si>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</si>
  <si>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</si>
  <si>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</si>
  <si>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</si>
  <si>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</si>
  <si>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</si>
  <si>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</si>
  <si>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</si>
  <si>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</si>
  <si>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</si>
  <si>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</si>
  <si>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</si>
  <si>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</si>
  <si>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</si>
  <si>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</si>
  <si>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</si>
  <si>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</si>
  <si>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</si>
  <si>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</si>
  <si>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</si>
  <si>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</si>
  <si>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</si>
  <si>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</si>
  <si>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</si>
  <si>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</si>
  <si>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</si>
  <si>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</si>
  <si>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</si>
  <si>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</si>
  <si>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</si>
  <si>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</si>
  <si>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</si>
  <si>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</si>
  <si>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</si>
  <si>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</si>
  <si>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</si>
  <si>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</si>
  <si>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</si>
  <si>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</si>
  <si>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</si>
  <si>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</si>
  <si>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</si>
  <si>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</si>
  <si>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</si>
  <si>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</si>
  <si>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</si>
  <si>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</si>
  <si>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</si>
  <si>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</si>
  <si>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</si>
  <si>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</si>
  <si>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</si>
  <si>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</si>
  <si>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</si>
  <si>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</si>
  <si>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</si>
  <si>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</si>
  <si>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</si>
  <si>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</si>
  <si>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</si>
  <si>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</si>
  <si>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</si>
  <si>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</si>
  <si>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</si>
  <si>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</si>
  <si>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</si>
  <si>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</si>
  <si>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</si>
  <si>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</si>
  <si>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</si>
  <si>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</si>
  <si>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</si>
  <si>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</si>
  <si>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</si>
  <si>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</si>
  <si>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</si>
  <si>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</si>
  <si>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</si>
  <si>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</si>
  <si>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</si>
  <si>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</si>
  <si>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</si>
  <si>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</si>
  <si>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</si>
  <si>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</si>
  <si>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</si>
  <si>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</si>
  <si>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</si>
  <si>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</si>
  <si>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</si>
  <si>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</si>
  <si>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</si>
  <si>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</si>
  <si>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</si>
  <si>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</si>
  <si>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</si>
  <si>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</si>
  <si>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</si>
  <si>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</si>
  <si>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</si>
  <si>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</si>
  <si>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</si>
  <si>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</si>
  <si>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</si>
  <si>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</si>
  <si>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</si>
  <si>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</si>
  <si>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</si>
  <si>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</si>
  <si>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</si>
  <si>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</si>
  <si>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</si>
  <si>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</si>
  <si>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</si>
  <si>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</si>
  <si>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</si>
  <si>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</si>
  <si>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</si>
  <si>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</si>
  <si>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</si>
  <si>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</si>
  <si>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</si>
  <si>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</si>
  <si>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</si>
  <si>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</si>
  <si>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</si>
  <si>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</si>
  <si>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</si>
  <si>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</si>
  <si>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</si>
  <si>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</si>
  <si>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</si>
  <si>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</si>
  <si>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</si>
  <si>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</si>
  <si>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</si>
  <si>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</si>
  <si>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</si>
  <si>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</si>
  <si>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</si>
  <si>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</si>
  <si>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</si>
  <si>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</si>
  <si>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</si>
  <si>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</si>
  <si>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</si>
  <si>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</si>
  <si>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</si>
  <si>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</si>
  <si>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</si>
  <si>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</si>
  <si>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</si>
  <si>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</si>
  <si>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</si>
  <si>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</si>
  <si>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</si>
  <si>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</si>
  <si>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</si>
  <si>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</si>
  <si>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</si>
  <si>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</si>
  <si>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</si>
  <si>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</si>
  <si>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</si>
  <si>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</si>
  <si>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</si>
  <si>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</si>
  <si>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</si>
  <si>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</si>
  <si>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</si>
  <si>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</si>
  <si>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</si>
  <si>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</si>
  <si>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</si>
  <si>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</si>
  <si>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</si>
  <si>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</si>
  <si>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</si>
  <si>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</si>
  <si>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</si>
  <si>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</si>
  <si>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</si>
  <si>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</si>
  <si>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</si>
  <si>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</si>
  <si>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</si>
  <si>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</si>
  <si>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</si>
  <si>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</si>
  <si>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</si>
  <si>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</si>
  <si>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</si>
  <si>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</si>
  <si>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</si>
  <si>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</si>
  <si>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</si>
  <si>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</si>
  <si>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</si>
  <si>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</si>
  <si>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</si>
  <si>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</si>
  <si>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</si>
  <si>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</si>
  <si>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</si>
  <si>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</si>
  <si>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</si>
  <si>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</si>
  <si>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</si>
  <si>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</si>
  <si>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</si>
  <si>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</si>
  <si>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</si>
  <si>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</si>
  <si>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</si>
  <si>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</si>
  <si>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</si>
  <si>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</si>
  <si>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</si>
  <si>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</si>
  <si>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</si>
  <si>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</si>
  <si>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</si>
  <si>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</si>
  <si>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</si>
  <si>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</si>
  <si>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</si>
  <si>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</si>
  <si>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</si>
  <si>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</si>
  <si>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</si>
  <si>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</si>
  <si>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</si>
  <si>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</si>
  <si>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</si>
  <si>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</si>
  <si>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</si>
  <si>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</si>
  <si>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</si>
  <si>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</si>
  <si>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</si>
  <si>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</si>
  <si>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</si>
  <si>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</si>
  <si>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</si>
  <si>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</si>
  <si>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</si>
  <si>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</si>
  <si>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</si>
  <si>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</si>
  <si>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</si>
  <si>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</si>
  <si>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</si>
  <si>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</si>
  <si>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</si>
  <si>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</si>
  <si>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</si>
  <si>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</si>
  <si>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</si>
  <si>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</si>
  <si>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</si>
  <si>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</si>
  <si>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</si>
  <si>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</si>
  <si>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</si>
  <si>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</si>
  <si>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</si>
  <si>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</si>
  <si>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</si>
  <si>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</si>
  <si>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</si>
  <si>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</si>
  <si>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</si>
  <si>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</si>
  <si>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</si>
  <si>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</si>
  <si>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</si>
  <si>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</si>
  <si>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</si>
  <si>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</si>
  <si>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</si>
  <si>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</si>
  <si>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</si>
  <si>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</si>
  <si>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</si>
  <si>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</si>
  <si>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</si>
  <si>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</si>
  <si>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</si>
  <si>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</si>
  <si>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</si>
  <si>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</si>
  <si>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</si>
  <si>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</si>
  <si>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</si>
  <si>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</si>
  <si>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</si>
  <si>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</si>
  <si>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</si>
  <si>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</si>
  <si>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</si>
  <si>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</si>
  <si>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</si>
  <si>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</si>
  <si>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</si>
  <si>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</si>
  <si>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</si>
  <si>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</si>
  <si>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</si>
  <si>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</si>
  <si>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</si>
  <si>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</si>
  <si>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</si>
  <si>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</si>
  <si>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</si>
  <si>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</si>
  <si>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</si>
  <si>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</si>
  <si>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</si>
  <si>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</si>
  <si>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</si>
  <si>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</si>
  <si>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</si>
  <si>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</si>
  <si>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</si>
  <si>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</si>
  <si>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</si>
  <si>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</si>
  <si>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</si>
  <si>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</si>
  <si>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</si>
  <si>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</si>
  <si>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</si>
  <si>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</si>
  <si>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</si>
  <si>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</si>
  <si>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</si>
  <si>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</si>
  <si>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</si>
  <si>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</si>
  <si>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</si>
  <si>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</si>
  <si>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</si>
  <si>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</si>
  <si>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</si>
  <si>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</si>
  <si>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</si>
  <si>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</si>
  <si>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</si>
  <si>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</si>
  <si>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</si>
  <si>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</si>
  <si>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</si>
  <si>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</si>
  <si>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</si>
  <si>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</si>
  <si>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</si>
  <si>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</si>
  <si>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</si>
  <si>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</si>
  <si>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</si>
  <si>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</si>
  <si>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</si>
  <si>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</si>
  <si>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</si>
  <si>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</si>
  <si>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</si>
  <si>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</si>
  <si>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</si>
  <si>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</si>
  <si>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</si>
  <si>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</si>
  <si>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</si>
  <si>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</si>
  <si>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</si>
  <si>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</si>
  <si>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</si>
  <si>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</si>
  <si>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</si>
  <si>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</si>
  <si>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</si>
  <si>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</si>
  <si>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</si>
  <si>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</si>
  <si>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</si>
  <si>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</si>
  <si>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</si>
  <si>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</si>
  <si>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</si>
  <si>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</si>
  <si>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</si>
  <si>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</si>
  <si>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</si>
  <si>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</si>
  <si>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</si>
  <si>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</si>
  <si>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</si>
  <si>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</si>
  <si>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</si>
  <si>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</si>
  <si>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</si>
  <si>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</si>
  <si>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</si>
  <si>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</si>
  <si>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</si>
  <si>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</si>
  <si>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</si>
  <si>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</si>
  <si>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</si>
  <si>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</si>
  <si>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</si>
  <si>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</si>
  <si>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</si>
  <si>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</si>
  <si>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</si>
  <si>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</si>
  <si>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</si>
  <si>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</si>
  <si>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</si>
  <si>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</si>
  <si>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</si>
  <si>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</si>
  <si>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</si>
  <si>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</si>
  <si>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</si>
  <si>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</si>
  <si>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</si>
  <si>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</si>
  <si>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</si>
  <si>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</si>
  <si>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</si>
  <si>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</si>
  <si>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</si>
  <si>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</si>
  <si>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</si>
  <si>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</si>
  <si>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</si>
  <si>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</si>
  <si>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</si>
  <si>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</si>
  <si>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</si>
  <si>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</si>
  <si>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</si>
  <si>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</si>
  <si>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</si>
  <si>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</si>
  <si>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</si>
  <si>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</si>
  <si>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</si>
  <si>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</si>
  <si>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</si>
  <si>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</si>
  <si>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</si>
  <si>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</si>
  <si>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</si>
  <si>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</si>
  <si>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</si>
  <si>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</si>
  <si>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</si>
  <si>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</si>
  <si>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</si>
  <si>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</si>
  <si>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</si>
  <si>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</si>
  <si>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</si>
  <si>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</si>
  <si>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</si>
  <si>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</si>
  <si>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</si>
  <si>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</si>
  <si>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</si>
  <si>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</si>
  <si>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</si>
  <si>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</si>
  <si>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</si>
  <si>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</si>
  <si>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</si>
  <si>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</si>
  <si>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</si>
  <si>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</si>
  <si>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</si>
  <si>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</si>
  <si>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</si>
  <si>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</si>
  <si>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</si>
  <si>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</si>
  <si>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</si>
  <si>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</si>
  <si>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</si>
  <si>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</si>
  <si>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</si>
  <si>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</si>
  <si>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</si>
  <si>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</si>
  <si>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</si>
  <si>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</si>
  <si>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</si>
  <si>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</si>
  <si>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</si>
  <si>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</si>
  <si>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</si>
  <si>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</si>
  <si>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</si>
  <si>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</si>
  <si>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</si>
  <si>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</si>
  <si>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</si>
  <si>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</si>
  <si>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</si>
  <si>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</si>
  <si>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</si>
  <si>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</si>
  <si>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</si>
  <si>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</si>
  <si>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</si>
  <si>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</si>
  <si>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</si>
  <si>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</si>
  <si>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</si>
  <si>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</si>
  <si>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</si>
  <si>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</si>
  <si>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</si>
  <si>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</si>
  <si>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</si>
  <si>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</si>
  <si>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</si>
  <si>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</si>
  <si>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</si>
  <si>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</si>
  <si>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</si>
  <si>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</si>
  <si>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</si>
  <si>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</si>
  <si>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</si>
  <si>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</si>
  <si>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</si>
  <si>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</si>
  <si>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</si>
  <si>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</si>
  <si>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</si>
  <si>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</si>
  <si>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</si>
  <si>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</si>
  <si>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</si>
  <si>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</si>
  <si>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</si>
  <si>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</si>
  <si>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</si>
  <si>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</si>
  <si>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</si>
  <si>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</si>
  <si>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</si>
  <si>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</si>
  <si>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</si>
  <si>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</si>
  <si>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</si>
  <si>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</si>
  <si>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</si>
  <si>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</si>
  <si>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</si>
  <si>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</si>
  <si>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</si>
  <si>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</si>
  <si>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</si>
  <si>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</si>
  <si>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</si>
  <si>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</si>
  <si>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</si>
  <si>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</si>
  <si>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</si>
  <si>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</si>
  <si>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</si>
  <si>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</si>
  <si>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</si>
  <si>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</si>
  <si>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</si>
  <si>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</si>
  <si>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</si>
  <si>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</si>
  <si>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</si>
  <si>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</si>
  <si>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</si>
  <si>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</si>
  <si>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</si>
  <si>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</si>
  <si>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</si>
  <si>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</si>
  <si>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</si>
  <si>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</si>
  <si>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</si>
  <si>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</si>
  <si>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</si>
  <si>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</si>
  <si>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</si>
  <si>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</si>
  <si>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</si>
  <si>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</si>
  <si>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</si>
  <si>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</si>
  <si>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</si>
  <si>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</si>
  <si>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</si>
  <si>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</si>
  <si>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</si>
  <si>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</si>
  <si>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</si>
  <si>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</si>
  <si>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</si>
  <si>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</si>
  <si>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</si>
  <si>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</si>
  <si>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</si>
  <si>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</si>
  <si>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</si>
  <si>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</si>
  <si>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</si>
  <si>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</si>
  <si>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</si>
  <si>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</si>
  <si>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</si>
  <si>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</si>
  <si>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</si>
  <si>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</si>
  <si>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</si>
  <si>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</si>
  <si>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</si>
  <si>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</si>
  <si>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</si>
  <si>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</si>
  <si>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</si>
  <si>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</si>
  <si>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</si>
  <si>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</si>
  <si>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</si>
  <si>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</si>
  <si>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</si>
  <si>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</si>
  <si>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</si>
  <si>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</si>
  <si>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</si>
  <si>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</si>
  <si>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</si>
  <si>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</si>
  <si>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</si>
  <si>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</si>
  <si>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</si>
  <si>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</si>
  <si>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</si>
  <si>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</si>
  <si>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</si>
  <si>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</si>
  <si>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</si>
  <si>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</si>
  <si>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</si>
  <si>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</si>
  <si>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</si>
  <si>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</si>
  <si>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</si>
  <si>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</si>
  <si>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</si>
  <si>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</si>
  <si>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</si>
  <si>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</si>
  <si>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</si>
  <si>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</si>
  <si>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</si>
  <si>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</si>
  <si>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</si>
  <si>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</si>
  <si>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</si>
  <si>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</si>
  <si>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</si>
  <si>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</si>
  <si>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</si>
  <si>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</si>
  <si>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</si>
  <si>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</si>
  <si>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</si>
  <si>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</si>
  <si>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</si>
  <si>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</si>
  <si>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</si>
  <si>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</si>
  <si>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</si>
  <si>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</si>
  <si>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</si>
  <si>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</si>
  <si>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</si>
  <si>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</si>
  <si>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</si>
  <si>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</si>
  <si>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</si>
  <si>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</si>
  <si>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</si>
  <si>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</si>
  <si>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</si>
  <si>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</si>
  <si>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</si>
  <si>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</si>
  <si>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</si>
  <si>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</si>
  <si>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</si>
  <si>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</si>
  <si>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</si>
  <si>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</si>
  <si>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</si>
  <si>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</si>
  <si>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</si>
  <si>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</si>
  <si>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</si>
  <si>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</si>
  <si>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</si>
  <si>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</si>
  <si>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</si>
  <si>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</si>
  <si>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</si>
  <si>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</si>
  <si>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</si>
  <si>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</si>
  <si>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</si>
  <si>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</si>
  <si>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</si>
  <si>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</si>
  <si>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</si>
  <si>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</si>
  <si>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</si>
  <si>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</si>
  <si>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</si>
  <si>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</si>
  <si>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</si>
  <si>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</si>
  <si>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</si>
  <si>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</si>
  <si>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</si>
  <si>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</si>
  <si>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</si>
  <si>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</si>
  <si>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</si>
  <si>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</si>
  <si>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</si>
  <si>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</si>
  <si>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</si>
  <si>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</si>
  <si>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</si>
  <si>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</si>
  <si>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</si>
  <si>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</si>
  <si>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</si>
  <si>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</si>
  <si>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</si>
  <si>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</si>
  <si>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</si>
  <si>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</si>
  <si>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</si>
  <si>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</si>
  <si>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</si>
  <si>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</si>
  <si>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</si>
  <si>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</si>
  <si>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</si>
  <si>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</si>
  <si>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</si>
  <si>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</si>
  <si>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</si>
  <si>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</si>
  <si>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</si>
  <si>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</si>
  <si>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</si>
  <si>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</si>
  <si>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</si>
  <si>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</si>
  <si>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</si>
  <si>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</si>
  <si>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</si>
  <si>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</si>
  <si>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</si>
  <si>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</si>
  <si>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</si>
  <si>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</si>
  <si>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</si>
  <si>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</si>
  <si>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</si>
  <si>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</si>
  <si>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</si>
  <si>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</si>
  <si>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</si>
  <si>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</si>
  <si>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</si>
  <si>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</si>
  <si>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</si>
  <si>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</si>
  <si>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</si>
  <si>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</si>
  <si>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</si>
  <si>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</si>
  <si>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</si>
  <si>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</si>
  <si>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</si>
  <si>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</si>
  <si>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</si>
  <si>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</si>
  <si>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</si>
  <si>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</si>
  <si>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</si>
  <si>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</si>
  <si>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</si>
  <si>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</si>
  <si>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</si>
  <si>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</si>
  <si>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</si>
  <si>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</si>
  <si>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</si>
  <si>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</si>
  <si>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</si>
  <si>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</si>
  <si>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</si>
  <si>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</si>
  <si>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</si>
  <si>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</si>
  <si>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</si>
  <si>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</si>
  <si>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</si>
  <si>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</si>
  <si>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</si>
  <si>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</si>
  <si>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</si>
  <si>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</si>
  <si>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</si>
  <si>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</si>
  <si>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</si>
  <si>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</si>
  <si>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</si>
  <si>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</si>
  <si>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</si>
  <si>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</si>
  <si>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</si>
  <si>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</si>
  <si>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</si>
  <si>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</si>
  <si>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</si>
  <si>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</si>
  <si>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</si>
  <si>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</si>
  <si>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</si>
  <si>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</si>
  <si>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</si>
  <si>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</si>
  <si>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</si>
  <si>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</si>
  <si>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</si>
  <si>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</si>
  <si>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</si>
  <si>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</si>
  <si>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</si>
  <si>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</si>
  <si>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</si>
  <si>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</si>
  <si>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</si>
  <si>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</si>
  <si>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</si>
  <si>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</si>
  <si>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</si>
  <si>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</si>
  <si>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</si>
  <si>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</si>
  <si>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</si>
  <si>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</si>
  <si>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</si>
  <si>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</si>
  <si>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</si>
  <si>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</si>
  <si>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</si>
  <si>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</si>
  <si>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</si>
  <si>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</si>
  <si>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</si>
  <si>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</si>
  <si>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</si>
  <si>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</si>
  <si>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</si>
  <si>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</si>
  <si>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</si>
  <si>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</si>
  <si>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</si>
  <si>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</si>
  <si>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</si>
  <si>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</si>
  <si>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</si>
  <si>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</si>
  <si>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</si>
  <si>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</si>
  <si>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</si>
  <si>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</si>
  <si>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</si>
  <si>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</si>
  <si>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</si>
  <si>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</si>
  <si>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</si>
  <si>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</si>
  <si>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</si>
  <si>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</si>
  <si>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</si>
  <si>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</si>
  <si>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</si>
  <si>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</si>
  <si>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</si>
  <si>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</si>
  <si>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</si>
  <si>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</si>
  <si>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</si>
  <si>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</si>
  <si>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</si>
  <si>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</si>
  <si>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</si>
  <si>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</si>
  <si>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</si>
  <si>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</si>
  <si>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</si>
  <si>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</si>
  <si>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</si>
  <si>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</si>
  <si>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</si>
  <si>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</si>
  <si>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</si>
  <si>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</si>
  <si>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</si>
  <si>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</si>
  <si>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</si>
  <si>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</si>
  <si>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</si>
  <si>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</si>
  <si>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</si>
  <si>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</si>
  <si>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</si>
  <si>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</si>
  <si>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</si>
  <si>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</si>
  <si>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</si>
  <si>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</si>
  <si>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</si>
  <si>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</si>
  <si>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</si>
  <si>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</si>
  <si>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</si>
  <si>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</si>
  <si>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</si>
  <si>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</si>
  <si>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</si>
  <si>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</si>
  <si>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</si>
  <si>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</si>
  <si>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</si>
  <si>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</si>
  <si>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</si>
  <si>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</si>
  <si>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</si>
  <si>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</si>
  <si>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</si>
  <si>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</si>
  <si>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</si>
  <si>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</si>
  <si>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</si>
  <si>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</si>
  <si>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</si>
  <si>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</si>
  <si>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</si>
  <si>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</si>
  <si>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</si>
  <si>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</si>
  <si>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</si>
  <si>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</si>
  <si>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</si>
  <si>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</si>
  <si>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</si>
  <si>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</si>
  <si>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</si>
  <si>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</si>
  <si>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</si>
  <si>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</si>
  <si>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</si>
  <si>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</si>
  <si>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</si>
  <si>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</si>
  <si>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</si>
  <si>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</si>
  <si>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</si>
  <si>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</si>
  <si>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</si>
  <si>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</si>
  <si>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</si>
  <si>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</si>
  <si>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</si>
  <si>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</si>
  <si>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</si>
  <si>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</si>
  <si>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</si>
  <si>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</si>
  <si>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</si>
  <si>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</si>
  <si>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</si>
  <si>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</si>
  <si>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</si>
  <si>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</si>
  <si>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</si>
  <si>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</si>
  <si>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</si>
  <si>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</si>
  <si>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</si>
  <si>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</si>
  <si>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</si>
  <si>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</si>
  <si>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</si>
  <si>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</si>
  <si>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</si>
  <si>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</si>
  <si>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</si>
  <si>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</si>
  <si>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</si>
  <si>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</si>
  <si>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</si>
  <si>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</si>
  <si>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</si>
  <si>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</si>
  <si>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</si>
  <si>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</si>
  <si>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</si>
  <si>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</si>
  <si>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</si>
  <si>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</si>
  <si>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</si>
  <si>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</si>
  <si>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</si>
  <si>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</si>
  <si>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</si>
  <si>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</si>
  <si>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</si>
  <si>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</si>
  <si>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</si>
  <si>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</si>
  <si>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</si>
  <si>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</si>
  <si>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</si>
  <si>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</si>
  <si>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</si>
  <si>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</si>
  <si>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</si>
  <si>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</si>
  <si>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</si>
  <si>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</si>
  <si>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</si>
  <si>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</si>
  <si>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</si>
  <si>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</si>
  <si>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</si>
  <si>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</si>
  <si>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</si>
  <si>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</si>
  <si>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</si>
  <si>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</si>
  <si>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</si>
  <si>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</si>
  <si>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</si>
  <si>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</si>
  <si>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</si>
  <si>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</si>
  <si>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</si>
  <si>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</si>
  <si>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</si>
  <si>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</si>
  <si>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</si>
  <si>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</si>
  <si>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</si>
  <si>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</si>
  <si>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</si>
  <si>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</si>
  <si>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</si>
  <si>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</si>
  <si>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</si>
  <si>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</si>
  <si>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</si>
  <si>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</si>
  <si>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</si>
  <si>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</si>
  <si>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</si>
  <si>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</si>
  <si>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</si>
  <si>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</si>
  <si>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</si>
  <si>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</si>
  <si>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</si>
  <si>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</si>
  <si>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</si>
  <si>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</si>
  <si>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</si>
  <si>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</si>
  <si>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</si>
  <si>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</si>
  <si>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</si>
  <si>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</si>
  <si>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</si>
  <si>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</si>
  <si>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</si>
  <si>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</si>
  <si>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</si>
  <si>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</si>
  <si>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</si>
  <si>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</si>
  <si>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</si>
  <si>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</si>
  <si>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</si>
  <si>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</si>
  <si>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</si>
  <si>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</si>
  <si>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</si>
  <si>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</si>
  <si>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</si>
  <si>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</si>
  <si>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</si>
  <si>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</si>
  <si>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</si>
  <si>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</si>
  <si>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</si>
  <si>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</si>
  <si>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</si>
  <si>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</si>
  <si>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</si>
  <si>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</si>
  <si>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</si>
  <si>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</si>
  <si>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</si>
  <si>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</si>
  <si>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</si>
  <si>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</si>
  <si>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</si>
  <si>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</si>
  <si>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</si>
  <si>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</si>
  <si>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</si>
  <si>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</si>
  <si>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</si>
  <si>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</si>
  <si>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</si>
  <si>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</si>
  <si>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</si>
  <si>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</si>
  <si>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</si>
  <si>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</si>
  <si>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</si>
  <si>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</si>
  <si>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</si>
  <si>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</si>
  <si>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</si>
  <si>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</si>
  <si>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</si>
  <si>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</si>
  <si>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</si>
  <si>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</si>
  <si>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</si>
  <si>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</si>
  <si>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</si>
  <si>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</si>
  <si>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</si>
  <si>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</si>
  <si>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</si>
  <si>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</si>
  <si>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</si>
  <si>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</si>
  <si>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</si>
  <si>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</si>
  <si>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</si>
  <si>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</si>
  <si>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</si>
  <si>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</si>
  <si>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</si>
  <si>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</si>
  <si>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</si>
  <si>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</si>
  <si>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</si>
  <si>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</si>
  <si>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</si>
  <si>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</si>
  <si>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</si>
  <si>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</si>
  <si>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</si>
  <si>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</si>
  <si>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</si>
  <si>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</si>
  <si>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</si>
  <si>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</si>
  <si>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</si>
  <si>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</si>
  <si>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</si>
  <si>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</si>
  <si>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</si>
  <si>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</si>
  <si>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</si>
  <si>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</si>
  <si>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</si>
  <si>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</si>
  <si>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</si>
  <si>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</si>
  <si>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</si>
  <si>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</si>
  <si>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</si>
  <si>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</si>
  <si>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</si>
  <si>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</si>
  <si>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</si>
  <si>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</si>
  <si>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</si>
  <si>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</si>
  <si>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</si>
  <si>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</si>
  <si>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</si>
  <si>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</si>
  <si>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</si>
  <si>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</si>
  <si>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</si>
  <si>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</si>
  <si>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</si>
  <si>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</si>
  <si>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</si>
  <si>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</si>
  <si>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</si>
  <si>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</si>
  <si>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</si>
  <si>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</si>
  <si>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</si>
  <si>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</si>
  <si>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</si>
  <si>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</si>
  <si>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</si>
  <si>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</si>
  <si>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</si>
  <si>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</si>
  <si>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</si>
  <si>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</si>
  <si>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</si>
  <si>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</si>
  <si>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</si>
  <si>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</si>
  <si>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</si>
  <si>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</si>
  <si>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</si>
  <si>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</si>
  <si>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</si>
  <si>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</si>
  <si>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</si>
  <si>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</si>
  <si>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</si>
  <si>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</si>
  <si>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</si>
  <si>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</si>
  <si>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</si>
  <si>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</si>
  <si>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</si>
  <si>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</si>
  <si>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</si>
  <si>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</si>
  <si>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</si>
  <si>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</si>
  <si>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</si>
  <si>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</si>
  <si>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</si>
  <si>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</si>
  <si>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</si>
  <si>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</si>
  <si>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</si>
  <si>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</si>
  <si>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</si>
  <si>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</si>
  <si>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</si>
  <si>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</si>
  <si>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</si>
  <si>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</si>
  <si>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</si>
  <si>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</si>
  <si>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</si>
  <si>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</si>
  <si>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</si>
  <si>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</si>
  <si>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</si>
  <si>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</si>
  <si>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</si>
  <si>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</si>
  <si>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</si>
  <si>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</si>
  <si>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</si>
  <si>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</si>
  <si>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</si>
  <si>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</si>
  <si>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</si>
  <si>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</si>
  <si>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</si>
  <si>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</si>
  <si>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</si>
  <si>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</si>
  <si>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</si>
  <si>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</si>
  <si>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</si>
  <si>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</si>
  <si>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</si>
  <si>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</si>
  <si>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</si>
  <si>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</si>
  <si>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</si>
  <si>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</si>
  <si>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</si>
  <si>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</si>
  <si>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</si>
  <si>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</si>
  <si>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</si>
  <si>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</si>
  <si>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</si>
  <si>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</si>
  <si>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</si>
  <si>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</si>
  <si>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</si>
  <si>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</si>
  <si>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</si>
  <si>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</si>
  <si>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</si>
  <si>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</si>
  <si>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</si>
  <si>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</si>
  <si>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</si>
  <si>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</si>
  <si>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</si>
  <si>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</si>
  <si>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</si>
  <si>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</si>
  <si>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</si>
  <si>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</si>
  <si>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</si>
  <si>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</si>
  <si>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</si>
  <si>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</si>
  <si>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</si>
  <si>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</si>
  <si>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</si>
  <si>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</si>
  <si>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</si>
  <si>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</si>
  <si>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</si>
  <si>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</si>
  <si>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</si>
  <si>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</si>
  <si>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</si>
  <si>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</si>
  <si>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</si>
  <si>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</si>
  <si>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</si>
  <si>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</si>
  <si>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</si>
  <si>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</si>
  <si>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</si>
  <si>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</si>
  <si>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</si>
  <si>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</si>
  <si>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</si>
  <si>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</si>
  <si>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</si>
  <si>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</si>
  <si>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</si>
  <si>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</si>
  <si>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</si>
  <si>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</si>
  <si>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</si>
  <si>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</si>
  <si>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</si>
  <si>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</si>
  <si>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</si>
  <si>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</si>
  <si>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</si>
  <si>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</si>
  <si>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</si>
  <si>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</si>
  <si>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</si>
  <si>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</si>
  <si>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</si>
  <si>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</si>
  <si>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</si>
  <si>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</si>
  <si>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</si>
  <si>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</si>
  <si>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</si>
  <si>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</si>
  <si>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</si>
  <si>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</si>
  <si>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</si>
  <si>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</si>
  <si>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</si>
  <si>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</si>
  <si>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</si>
  <si>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</si>
  <si>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</si>
  <si>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</si>
  <si>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</si>
  <si>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</si>
  <si>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</si>
  <si>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</si>
  <si>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</si>
  <si>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</si>
  <si>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</si>
  <si>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</si>
  <si>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</si>
  <si>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</si>
  <si>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</si>
  <si>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</si>
  <si>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</si>
  <si>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</si>
  <si>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</si>
  <si>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</si>
  <si>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</si>
  <si>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</si>
  <si>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</si>
  <si>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</si>
  <si>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</si>
  <si>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</si>
  <si>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</si>
  <si>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</si>
  <si>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</si>
  <si>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</si>
  <si>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</si>
  <si>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</si>
  <si>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</si>
  <si>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</si>
  <si>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</si>
  <si>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</si>
  <si>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</si>
  <si>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</si>
  <si>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</si>
  <si>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</si>
  <si>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</si>
  <si>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</si>
  <si>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</si>
  <si>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</si>
  <si>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</si>
  <si>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</si>
  <si>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</si>
  <si>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</si>
  <si>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</si>
  <si>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</si>
  <si>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</si>
  <si>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</si>
  <si>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</si>
  <si>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</si>
  <si>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</si>
  <si>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</si>
  <si>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</si>
  <si>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</si>
  <si>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</si>
  <si>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</si>
  <si>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</si>
  <si>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</si>
  <si>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</si>
  <si>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</si>
  <si>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</si>
  <si>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</si>
  <si>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</si>
  <si>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</si>
  <si>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</si>
  <si>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</si>
  <si>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</si>
  <si>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</si>
  <si>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</si>
  <si>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</si>
  <si>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</si>
  <si>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</si>
  <si>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</si>
  <si>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</si>
  <si>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</si>
  <si>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</si>
  <si>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</si>
  <si>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</si>
  <si>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</si>
  <si>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</si>
  <si>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</si>
  <si>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</si>
  <si>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</si>
  <si>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</si>
  <si>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</si>
  <si>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</si>
  <si>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</si>
  <si>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</si>
  <si>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</si>
  <si>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</si>
  <si>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</si>
  <si>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</si>
  <si>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</si>
  <si>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</si>
  <si>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</si>
  <si>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</si>
  <si>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</si>
  <si>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</si>
  <si>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</si>
  <si>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</si>
  <si>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</si>
  <si>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</si>
  <si>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</si>
  <si>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</si>
  <si>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</si>
  <si>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</si>
  <si>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</si>
  <si>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</si>
  <si>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</si>
  <si>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</si>
  <si>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</si>
  <si>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</si>
  <si>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</si>
  <si>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</si>
  <si>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</si>
  <si>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</si>
  <si>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</si>
  <si>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</si>
  <si>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</si>
  <si>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</si>
  <si>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</si>
  <si>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</si>
  <si>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</si>
  <si>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</si>
  <si>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</si>
  <si>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</si>
  <si>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</si>
  <si>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</si>
  <si>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</si>
  <si>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</si>
  <si>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</si>
  <si>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</si>
  <si>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</si>
  <si>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</si>
  <si>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</si>
  <si>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</si>
  <si>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</si>
  <si>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</si>
  <si>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</si>
  <si>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</si>
  <si>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</si>
  <si>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</si>
  <si>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</si>
  <si>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</si>
  <si>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</si>
  <si>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</si>
  <si>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</si>
  <si>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</si>
  <si>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</si>
  <si>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</si>
  <si>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</si>
  <si>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</si>
  <si>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</si>
  <si>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</si>
  <si>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</si>
  <si>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</si>
  <si>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</si>
  <si>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</si>
  <si>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</si>
  <si>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</si>
  <si>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</si>
  <si>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</si>
  <si>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</si>
  <si>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</si>
  <si>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</si>
  <si>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</si>
  <si>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</si>
  <si>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</si>
  <si>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</si>
  <si>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</si>
  <si>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</si>
  <si>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</si>
  <si>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</si>
  <si>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</si>
  <si>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</si>
  <si>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</si>
  <si>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</si>
  <si>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</si>
  <si>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</si>
  <si>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</si>
  <si>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</si>
  <si>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</si>
  <si>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</si>
  <si>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</si>
  <si>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</si>
  <si>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</si>
  <si>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</si>
  <si>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</si>
  <si>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</si>
  <si>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</si>
  <si>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</si>
  <si>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</si>
  <si>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</si>
  <si>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</si>
  <si>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</si>
  <si>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</si>
  <si>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</si>
  <si>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</si>
  <si>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</si>
  <si>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</si>
  <si>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</si>
  <si>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</si>
  <si>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</si>
  <si>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</si>
  <si>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</si>
  <si>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</si>
  <si>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</si>
  <si>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</si>
  <si>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</si>
  <si>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</si>
  <si>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</si>
  <si>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</si>
  <si>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</si>
  <si>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</si>
  <si>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</si>
  <si>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</si>
  <si>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</si>
  <si>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</si>
  <si>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</si>
  <si>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</si>
  <si>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</si>
  <si>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</si>
  <si>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</si>
  <si>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</si>
  <si>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</si>
  <si>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</si>
  <si>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</si>
  <si>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</si>
  <si>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</si>
  <si>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</si>
  <si>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</si>
  <si>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</si>
  <si>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</si>
  <si>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</si>
  <si>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</si>
  <si>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</si>
  <si>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</si>
  <si>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</si>
  <si>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</si>
  <si>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</si>
  <si>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</si>
  <si>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</si>
  <si>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</si>
  <si>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</si>
  <si>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</si>
  <si>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</si>
  <si>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</si>
  <si>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</si>
  <si>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</si>
  <si>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</si>
  <si>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</si>
  <si>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</si>
  <si>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</si>
  <si>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</si>
  <si>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</si>
  <si>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</si>
  <si>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</si>
  <si>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</si>
  <si>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</si>
  <si>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</si>
  <si>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</si>
  <si>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</si>
  <si>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</si>
  <si>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</si>
  <si>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</si>
  <si>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</si>
  <si>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</si>
  <si>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</si>
  <si>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</si>
  <si>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</si>
  <si>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</si>
  <si>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</si>
  <si>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</si>
  <si>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</si>
  <si>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</si>
  <si>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</si>
  <si>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</si>
  <si>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</si>
  <si>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</si>
  <si>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</si>
  <si>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</si>
  <si>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</si>
  <si>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</si>
  <si>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</si>
  <si>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</si>
  <si>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</si>
  <si>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</si>
  <si>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</si>
  <si>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</si>
  <si>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</si>
  <si>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</si>
  <si>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</si>
  <si>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</si>
  <si>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</si>
  <si>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</si>
  <si>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</si>
  <si>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</si>
  <si>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</si>
  <si>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</si>
  <si>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</si>
  <si>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</si>
  <si>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</si>
  <si>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</si>
  <si>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</si>
  <si>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</si>
  <si>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</si>
  <si>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</si>
  <si>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</si>
  <si>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</si>
  <si>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</si>
  <si>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</si>
  <si>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</si>
  <si>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</si>
  <si>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</si>
  <si>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</si>
  <si>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</si>
  <si>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</si>
  <si>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</si>
  <si>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</si>
  <si>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</si>
  <si>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</si>
  <si>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</si>
  <si>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</si>
  <si>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</si>
  <si>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</si>
  <si>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</si>
  <si>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</si>
  <si>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</si>
  <si>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</si>
  <si>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</si>
  <si>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</si>
  <si>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</si>
  <si>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</si>
  <si>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</si>
  <si>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</si>
  <si>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</si>
  <si>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</si>
  <si>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</si>
  <si>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</si>
  <si>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</si>
  <si>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</si>
  <si>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</si>
  <si>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</si>
  <si>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</si>
  <si>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</si>
  <si>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</si>
  <si>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</si>
  <si>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</si>
  <si>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</si>
  <si>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</si>
  <si>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</si>
  <si>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</si>
  <si>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</si>
  <si>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</si>
  <si>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</si>
  <si>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</si>
  <si>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</si>
  <si>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</si>
  <si>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</si>
  <si>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</si>
  <si>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</si>
  <si>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</si>
  <si>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</si>
  <si>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</si>
  <si>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</si>
  <si>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</si>
  <si>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</si>
  <si>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</si>
  <si>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</si>
  <si>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</si>
  <si>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</si>
  <si>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</si>
  <si>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</si>
  <si>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</si>
  <si>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</si>
  <si>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</si>
  <si>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</si>
  <si>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</si>
  <si>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</si>
  <si>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</si>
  <si>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</si>
  <si>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</si>
  <si>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</si>
  <si>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</si>
  <si>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</si>
  <si>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</si>
  <si>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</si>
  <si>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</si>
  <si>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</si>
  <si>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</si>
  <si>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</si>
  <si>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</si>
  <si>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</si>
  <si>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</si>
  <si>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</si>
  <si>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</si>
  <si>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</si>
  <si>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</si>
  <si>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</si>
  <si>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</si>
  <si>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</si>
  <si>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</si>
  <si>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</si>
  <si>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</si>
  <si>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</si>
  <si>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</si>
  <si>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</si>
  <si>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</si>
  <si>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</si>
  <si>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</si>
  <si>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</si>
  <si>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</si>
  <si>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</si>
  <si>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</si>
  <si>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</si>
  <si>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</si>
  <si>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</si>
  <si>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</si>
  <si>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</si>
  <si>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</si>
  <si>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</si>
  <si>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</si>
  <si>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</si>
  <si>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</si>
  <si>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</si>
  <si>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</si>
  <si>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</si>
  <si>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</si>
  <si>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</si>
  <si>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</si>
  <si>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</si>
  <si>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</si>
  <si>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</si>
  <si>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</si>
  <si>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</si>
  <si>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</si>
  <si>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</si>
  <si>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</si>
  <si>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</si>
  <si>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</si>
  <si>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</si>
  <si>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</si>
  <si>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</si>
  <si>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</si>
  <si>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</si>
  <si>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</si>
  <si>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</si>
  <si>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</si>
  <si>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</si>
  <si>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</si>
  <si>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</si>
  <si>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</si>
  <si>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</si>
  <si>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</si>
  <si>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</si>
  <si>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</si>
  <si>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</si>
  <si>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</si>
  <si>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</si>
  <si>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</si>
  <si>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</si>
  <si>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</si>
  <si>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</si>
  <si>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</si>
  <si>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</si>
  <si>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</si>
  <si>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</si>
  <si>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</si>
  <si>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</si>
  <si>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</si>
  <si>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</si>
  <si>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</si>
  <si>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</si>
  <si>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</si>
  <si>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</si>
  <si>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</si>
  <si>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</si>
  <si>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</si>
  <si>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</si>
  <si>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</si>
  <si>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</si>
  <si>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</si>
  <si>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</si>
  <si>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</si>
  <si>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</si>
  <si>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</si>
  <si>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</si>
  <si>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</si>
  <si>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</si>
  <si>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</si>
  <si>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</si>
  <si>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</si>
  <si>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</si>
  <si>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</si>
  <si>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</si>
  <si>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</si>
  <si>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</si>
  <si>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</si>
  <si>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</si>
  <si>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</si>
  <si>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</si>
  <si>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</si>
  <si>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</si>
  <si>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</si>
  <si>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</si>
  <si>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</si>
  <si>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</si>
  <si>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</si>
  <si>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</si>
  <si>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</si>
  <si>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</si>
  <si>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</si>
  <si>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</si>
  <si>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</si>
  <si>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</si>
  <si>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</si>
  <si>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</si>
  <si>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</si>
  <si>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</si>
  <si>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</si>
  <si>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</si>
  <si>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</si>
  <si>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</si>
  <si>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</si>
  <si>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</si>
  <si>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</si>
  <si>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</si>
  <si>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</si>
  <si>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</si>
  <si>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</si>
  <si>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</si>
  <si>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</si>
  <si>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</si>
  <si>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</si>
  <si>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</si>
  <si>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</si>
  <si>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</si>
  <si>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</si>
  <si>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</si>
  <si>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</si>
  <si>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</si>
  <si>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</si>
  <si>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</si>
  <si>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</si>
  <si>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</si>
  <si>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</si>
  <si>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</si>
  <si>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</si>
  <si>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</si>
  <si>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</si>
  <si>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</si>
  <si>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</si>
  <si>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</si>
  <si>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</si>
  <si>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</si>
  <si>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</si>
  <si>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</si>
  <si>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</si>
  <si>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</si>
  <si>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</si>
  <si>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</si>
  <si>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</si>
  <si>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</si>
  <si>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</si>
  <si>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</si>
  <si>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</si>
  <si>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</si>
  <si>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</si>
  <si>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</si>
  <si>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</si>
  <si>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</si>
  <si>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</si>
  <si>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</si>
  <si>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</si>
  <si>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</si>
  <si>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</si>
  <si>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</si>
  <si>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</si>
  <si>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</si>
  <si>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</si>
  <si>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</si>
  <si>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</si>
  <si>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</si>
  <si>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</si>
  <si>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</si>
  <si>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</si>
  <si>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</si>
  <si>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</si>
  <si>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</si>
  <si>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</si>
  <si>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</si>
  <si>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</si>
  <si>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</si>
  <si>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</si>
  <si>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</si>
  <si>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</si>
  <si>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</si>
  <si>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</si>
  <si>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</si>
  <si>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</si>
  <si>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</si>
  <si>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</si>
  <si>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</si>
  <si>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</si>
  <si>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</si>
  <si>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</si>
  <si>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</si>
  <si>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</si>
  <si>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</si>
  <si>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</si>
  <si>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</si>
  <si>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</si>
  <si>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</si>
  <si>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</si>
  <si>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</si>
  <si>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</si>
  <si>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</si>
  <si>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</si>
  <si>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</si>
  <si>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</si>
  <si>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</si>
  <si>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</si>
  <si>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</si>
  <si>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</si>
  <si>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</si>
  <si>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</si>
  <si>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</si>
  <si>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</si>
  <si>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</si>
  <si>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</si>
  <si>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</si>
  <si>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</si>
  <si>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</si>
  <si>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</si>
  <si>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</si>
  <si>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</si>
  <si>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</si>
  <si>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</si>
  <si>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</si>
  <si>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</si>
  <si>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</si>
  <si>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</si>
  <si>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</si>
  <si>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</si>
  <si>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</si>
  <si>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</si>
  <si>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</si>
  <si>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</si>
  <si>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</si>
  <si>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</si>
  <si>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</si>
  <si>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</si>
  <si>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</si>
  <si>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</si>
  <si>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</si>
  <si>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</si>
  <si>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</si>
  <si>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</si>
  <si>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</si>
  <si>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</si>
  <si>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</si>
  <si>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</si>
  <si>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</si>
  <si>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</si>
  <si>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</si>
  <si>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</si>
  <si>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</si>
  <si>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</si>
  <si>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</si>
  <si>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</si>
  <si>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</si>
  <si>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</si>
  <si>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</si>
  <si>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</si>
  <si>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</si>
  <si>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</si>
  <si>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</si>
  <si>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</si>
  <si>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</si>
  <si>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</si>
  <si>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</si>
  <si>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</si>
  <si>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</si>
  <si>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</si>
  <si>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</si>
  <si>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</si>
  <si>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</si>
  <si>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</si>
  <si>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</si>
  <si>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</si>
  <si>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</si>
  <si>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</si>
  <si>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</si>
  <si>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</si>
  <si>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</si>
  <si>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</si>
  <si>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</si>
  <si>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</si>
  <si>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</si>
  <si>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</si>
  <si>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</si>
  <si>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</si>
  <si>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</si>
  <si>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</si>
  <si>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</si>
  <si>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</si>
  <si>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</si>
  <si>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</si>
  <si>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</si>
  <si>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</si>
  <si>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</si>
  <si>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</si>
  <si>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</si>
  <si>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</si>
  <si>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</si>
  <si>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</si>
  <si>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</si>
  <si>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</si>
  <si>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</si>
  <si>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</si>
  <si>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</si>
  <si>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</si>
  <si>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</si>
  <si>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</si>
  <si>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</si>
  <si>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</si>
  <si>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</si>
  <si>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</si>
  <si>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</si>
  <si>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</si>
  <si>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</si>
  <si>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</si>
  <si>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</si>
  <si>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</si>
  <si>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</si>
  <si>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</si>
  <si>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</si>
  <si>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</si>
  <si>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</si>
  <si>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</si>
  <si>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</si>
  <si>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</si>
  <si>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</si>
  <si>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</si>
  <si>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</si>
  <si>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</si>
  <si>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</si>
  <si>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</si>
  <si>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</si>
  <si>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</si>
  <si>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</si>
  <si>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</si>
  <si>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</si>
  <si>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</si>
  <si>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</si>
  <si>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</si>
  <si>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</si>
  <si>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</si>
  <si>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</si>
  <si>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</si>
  <si>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</si>
  <si>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</si>
  <si>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</si>
  <si>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</si>
  <si>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</si>
  <si>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</si>
  <si>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</si>
  <si>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</si>
  <si>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</si>
  <si>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</si>
  <si>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</si>
  <si>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</si>
  <si>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</si>
  <si>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</si>
  <si>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</si>
  <si>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</si>
  <si>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</si>
  <si>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</si>
  <si>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</si>
  <si>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</si>
  <si>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</si>
  <si>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</si>
  <si>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</si>
  <si>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</si>
  <si>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</si>
  <si>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</si>
  <si>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</si>
  <si>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</si>
  <si>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</si>
  <si>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</si>
  <si>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</si>
  <si>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</si>
  <si>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</si>
  <si>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</si>
  <si>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</si>
  <si>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</si>
  <si>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</si>
  <si>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</si>
  <si>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</si>
  <si>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</si>
  <si>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</si>
  <si>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</si>
  <si>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</si>
  <si>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</si>
  <si>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</si>
  <si>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</si>
  <si>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</si>
  <si>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</si>
  <si>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</si>
  <si>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</si>
  <si>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</si>
  <si>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</si>
  <si>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</si>
  <si>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</si>
  <si>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</si>
  <si>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</si>
  <si>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</si>
  <si>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</si>
  <si>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</si>
  <si>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</si>
  <si>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</si>
  <si>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</si>
  <si>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</si>
  <si>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</si>
  <si>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</si>
  <si>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</si>
  <si>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</si>
  <si>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</si>
  <si>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</si>
  <si>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</si>
  <si>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</si>
  <si>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</si>
  <si>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</si>
  <si>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</si>
  <si>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</si>
  <si>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</si>
  <si>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</si>
  <si>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</si>
  <si>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</si>
  <si>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</si>
  <si>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</si>
  <si>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</si>
  <si>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</si>
  <si>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</si>
  <si>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</si>
  <si>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</si>
  <si>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</si>
  <si>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</si>
  <si>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</si>
  <si>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</si>
  <si>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</si>
  <si>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</si>
  <si>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</si>
  <si>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</si>
  <si>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</si>
  <si>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</si>
  <si>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</si>
  <si>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</si>
  <si>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</si>
  <si>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</si>
  <si>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</si>
  <si>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</si>
  <si>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</si>
  <si>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</si>
  <si>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</si>
  <si>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</si>
  <si>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</si>
  <si>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</si>
  <si>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</si>
  <si>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</si>
  <si>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</si>
  <si>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</si>
  <si>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</si>
  <si>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</si>
  <si>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</si>
  <si>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</si>
  <si>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</si>
  <si>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</si>
  <si>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</si>
  <si>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</si>
  <si>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</si>
  <si>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</si>
  <si>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</si>
  <si>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</si>
  <si>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</si>
  <si>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</si>
  <si>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</si>
  <si>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</si>
  <si>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</si>
  <si>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</si>
  <si>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</si>
  <si>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</si>
  <si>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</si>
  <si>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</si>
  <si>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</si>
  <si>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</si>
  <si>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</si>
  <si>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</si>
  <si>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</si>
  <si>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</si>
  <si>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</si>
  <si>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</si>
  <si>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</si>
  <si>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</si>
  <si>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</si>
  <si>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</si>
  <si>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</si>
  <si>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</si>
  <si>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</si>
  <si>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</si>
  <si>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</si>
  <si>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</si>
  <si>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</si>
  <si>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</si>
  <si>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</si>
  <si>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</si>
  <si>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</si>
  <si>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</si>
  <si>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</si>
  <si>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</si>
  <si>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</si>
  <si>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</si>
  <si>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</si>
  <si>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</si>
  <si>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</si>
  <si>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</si>
  <si>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</si>
  <si>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</si>
  <si>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</si>
  <si>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</si>
  <si>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</si>
  <si>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</si>
  <si>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</si>
  <si>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</si>
  <si>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</si>
  <si>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</si>
  <si>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</si>
  <si>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</si>
  <si>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</si>
  <si>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</si>
  <si>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</si>
  <si>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</si>
  <si>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</si>
  <si>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</si>
  <si>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</si>
  <si>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</si>
  <si>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</si>
  <si>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</si>
  <si>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</si>
  <si>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</si>
  <si>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</si>
  <si>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</si>
  <si>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</si>
  <si>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</si>
  <si>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</si>
  <si>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</si>
  <si>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</si>
  <si>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</si>
  <si>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</si>
  <si>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</si>
  <si>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</si>
  <si>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</si>
  <si>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</si>
  <si>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</si>
  <si>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</si>
  <si>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</si>
  <si>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</si>
  <si>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</si>
  <si>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</si>
  <si>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</si>
  <si>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</si>
  <si>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</si>
  <si>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</si>
  <si>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</si>
  <si>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</si>
  <si>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</si>
  <si>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</si>
  <si>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</si>
  <si>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</si>
  <si>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</si>
  <si>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</si>
  <si>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</si>
  <si>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</si>
  <si>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</si>
  <si>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</si>
  <si>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</si>
  <si>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</si>
  <si>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</si>
  <si>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</si>
  <si>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</si>
  <si>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</si>
  <si>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</si>
  <si>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</si>
  <si>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</si>
  <si>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</si>
  <si>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</si>
  <si>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</si>
  <si>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</si>
  <si>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</si>
  <si>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</si>
  <si>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</si>
  <si>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</si>
  <si>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</si>
  <si>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</si>
  <si>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</si>
  <si>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</si>
  <si>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</si>
  <si>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</si>
  <si>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</si>
  <si>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</si>
  <si>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</si>
  <si>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</si>
  <si>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</si>
  <si>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</si>
  <si>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</si>
  <si>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</si>
  <si>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</si>
  <si>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</si>
  <si>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</si>
  <si>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</si>
  <si>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</si>
  <si>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</si>
  <si>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</si>
  <si>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</si>
  <si>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</si>
  <si>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</si>
  <si>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</si>
  <si>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</si>
  <si>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</si>
  <si>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</si>
  <si>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</si>
  <si>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</si>
  <si>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</si>
  <si>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</si>
  <si>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</si>
  <si>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</si>
  <si>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</si>
  <si>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</si>
  <si>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</si>
  <si>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</si>
  <si>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</si>
  <si>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</si>
  <si>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</si>
  <si>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</si>
  <si>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</si>
  <si>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</si>
  <si>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</si>
  <si>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</si>
  <si>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</si>
  <si>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</si>
  <si>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</si>
  <si>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</si>
  <si>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</si>
  <si>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</si>
  <si>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</si>
  <si>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</si>
  <si>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</si>
  <si>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</si>
  <si>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</si>
  <si>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</si>
  <si>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</si>
  <si>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</si>
  <si>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</si>
  <si>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</si>
  <si>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</si>
  <si>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</si>
  <si>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</si>
  <si>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</si>
  <si>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</si>
  <si>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</si>
  <si>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</si>
  <si>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</si>
  <si>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</si>
  <si>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</si>
  <si>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</si>
  <si>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</si>
  <si>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</si>
  <si>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</si>
  <si>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</si>
  <si>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</si>
  <si>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</si>
  <si>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</si>
  <si>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</si>
  <si>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</si>
  <si>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</si>
  <si>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</si>
  <si>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</si>
  <si>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</si>
  <si>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</si>
  <si>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</si>
  <si>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</si>
  <si>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</si>
  <si>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</si>
  <si>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</si>
  <si>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</si>
  <si>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</si>
  <si>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</si>
  <si>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</si>
  <si>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</si>
  <si>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</si>
  <si>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</si>
  <si>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</si>
  <si>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</si>
  <si>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</si>
  <si>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</si>
  <si>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</si>
  <si>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</si>
  <si>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</si>
  <si>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</si>
  <si>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</si>
  <si>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</si>
  <si>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</si>
  <si>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</si>
  <si>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</si>
  <si>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</si>
  <si>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</si>
  <si>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</si>
  <si>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</si>
  <si>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</si>
  <si>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</si>
  <si>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</si>
  <si>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</si>
  <si>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</si>
  <si>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</si>
  <si>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</si>
  <si>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</si>
  <si>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</si>
  <si>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</si>
  <si>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</si>
  <si>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</si>
  <si>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</si>
  <si>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</si>
  <si>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</si>
  <si>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</si>
  <si>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</si>
  <si>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</si>
  <si>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</si>
  <si>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</si>
  <si>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</si>
  <si>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</si>
  <si>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</si>
  <si>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</si>
  <si>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</si>
  <si>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</si>
  <si>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</si>
  <si>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</si>
  <si>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</si>
  <si>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</si>
  <si>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</si>
  <si>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</si>
  <si>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</si>
  <si>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</si>
  <si>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</si>
  <si>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</si>
  <si>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</si>
  <si>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</si>
  <si>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</si>
  <si>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</si>
  <si>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</si>
  <si>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</si>
  <si>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</si>
  <si>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</si>
  <si>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</si>
  <si>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</si>
  <si>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</si>
  <si>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</si>
  <si>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</si>
  <si>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</si>
  <si>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</si>
  <si>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</si>
  <si>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</si>
  <si>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</si>
  <si>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</si>
  <si>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</si>
  <si>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</si>
  <si>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</si>
  <si>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</si>
  <si>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</si>
  <si>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</si>
  <si>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</si>
  <si>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</si>
  <si>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</si>
  <si>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</si>
  <si>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</si>
  <si>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</si>
  <si>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</si>
  <si>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</si>
  <si>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</si>
  <si>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</si>
  <si>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</si>
  <si>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</si>
  <si>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</si>
  <si>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</si>
  <si>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</si>
  <si>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</si>
  <si>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</si>
  <si>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</si>
  <si>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</si>
  <si>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</si>
  <si>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</si>
  <si>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</si>
  <si>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</si>
  <si>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</si>
  <si>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</si>
  <si>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</si>
  <si>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</si>
  <si>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</si>
  <si>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</si>
  <si>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</si>
  <si>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</si>
  <si>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</si>
  <si>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</si>
  <si>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</si>
  <si>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</si>
  <si>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</si>
  <si>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</si>
  <si>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</si>
  <si>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</si>
  <si>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</si>
  <si>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</si>
  <si>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</si>
  <si>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</si>
  <si>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</si>
  <si>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</si>
  <si>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</si>
  <si>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</si>
  <si>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</si>
  <si>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</si>
  <si>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</si>
  <si>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</si>
  <si>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</si>
  <si>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</si>
  <si>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</si>
  <si>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</si>
  <si>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</si>
  <si>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</si>
  <si>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</si>
  <si>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</si>
  <si>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</si>
  <si>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</si>
  <si>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</si>
  <si>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</si>
  <si>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</si>
  <si>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</si>
  <si>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</si>
  <si>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</si>
  <si>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</si>
  <si>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</si>
  <si>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</si>
  <si>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</si>
  <si>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</si>
  <si>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</si>
  <si>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</si>
  <si>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</si>
  <si>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</si>
  <si>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</si>
  <si>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</si>
  <si>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</si>
  <si>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</si>
  <si>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</si>
  <si>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</si>
  <si>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</si>
  <si>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</si>
  <si>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</si>
  <si>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</si>
  <si>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</si>
  <si>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</si>
  <si>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</si>
  <si>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</si>
  <si>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</si>
  <si>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</si>
  <si>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</si>
  <si>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</si>
  <si>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</si>
  <si>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</si>
  <si>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</si>
  <si>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</si>
  <si>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</si>
  <si>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</si>
  <si>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</si>
  <si>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</si>
  <si>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</si>
  <si>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</si>
  <si>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</si>
  <si>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</si>
  <si>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</si>
  <si>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</si>
  <si>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</si>
  <si>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</si>
  <si>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</si>
  <si>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</si>
  <si>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</si>
  <si>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</si>
  <si>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</si>
  <si>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</si>
  <si>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</si>
  <si>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</si>
  <si>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</si>
  <si>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</si>
  <si>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</si>
  <si>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</si>
  <si>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</si>
  <si>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</si>
  <si>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</si>
  <si>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</si>
  <si>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</si>
  <si>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</si>
  <si>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</si>
  <si>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</si>
  <si>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</si>
  <si>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</si>
  <si>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</si>
  <si>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</si>
  <si>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</si>
  <si>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</si>
  <si>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</si>
  <si>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</si>
  <si>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</si>
  <si>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</si>
  <si>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</si>
  <si>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</si>
  <si>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</si>
  <si>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</si>
  <si>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</si>
  <si>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</si>
  <si>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</si>
  <si>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</si>
  <si>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</si>
  <si>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</si>
  <si>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</si>
  <si>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</si>
  <si>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</si>
  <si>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</si>
  <si>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</si>
  <si>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</si>
  <si>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</si>
  <si>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</si>
  <si>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</si>
  <si>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</si>
  <si>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</si>
  <si>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</si>
  <si>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</si>
  <si>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</si>
  <si>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</si>
  <si>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</si>
  <si>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</si>
  <si>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</si>
  <si>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</si>
  <si>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</si>
  <si>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</si>
  <si>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</si>
  <si>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</si>
  <si>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</si>
  <si>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</si>
  <si>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</si>
  <si>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</si>
  <si>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</si>
  <si>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</si>
  <si>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</si>
  <si>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</si>
  <si>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</si>
  <si>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</si>
  <si>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</si>
  <si>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</si>
  <si>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</si>
  <si>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</si>
  <si>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</si>
  <si>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</si>
  <si>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</si>
  <si>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</si>
  <si>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</si>
  <si>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</si>
  <si>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</si>
  <si>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</si>
  <si>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</si>
  <si>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</si>
  <si>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</si>
  <si>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</si>
  <si>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</si>
  <si>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</si>
  <si>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</si>
  <si>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</si>
  <si>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</si>
  <si>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</si>
  <si>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</si>
  <si>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</si>
  <si>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</si>
  <si>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</si>
  <si>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</si>
  <si>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</si>
  <si>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</si>
  <si>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</si>
  <si>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</si>
  <si>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</si>
  <si>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</si>
  <si>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</si>
  <si>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</si>
  <si>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</si>
  <si>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</si>
  <si>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</si>
  <si>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</si>
  <si>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</si>
  <si>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</si>
  <si>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</si>
  <si>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</si>
  <si>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</si>
  <si>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</si>
  <si>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</si>
  <si>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</si>
  <si>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</si>
  <si>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</si>
  <si>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</si>
  <si>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</si>
  <si>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</si>
  <si>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</si>
  <si>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</si>
  <si>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</si>
  <si>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</si>
  <si>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</si>
  <si>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</si>
  <si>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</si>
  <si>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</si>
  <si>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</si>
  <si>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</si>
  <si>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</si>
  <si>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</si>
  <si>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</si>
  <si>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</si>
  <si>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</si>
  <si>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</si>
  <si>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</si>
  <si>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</si>
  <si>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</si>
  <si>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</si>
  <si>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</si>
  <si>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</si>
  <si>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</si>
  <si>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</si>
  <si>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</si>
  <si>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</si>
  <si>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</si>
  <si>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</si>
  <si>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</si>
  <si>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</si>
  <si>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</si>
  <si>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</si>
  <si>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</si>
  <si>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</si>
  <si>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</si>
  <si>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</si>
  <si>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</si>
  <si>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</si>
  <si>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</si>
  <si>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</si>
  <si>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</si>
  <si>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</si>
  <si>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</si>
  <si>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</si>
  <si>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</si>
  <si>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</si>
  <si>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</si>
  <si>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</si>
  <si>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</si>
  <si>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</si>
  <si>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</si>
  <si>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</si>
  <si>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</si>
  <si>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</si>
  <si>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</si>
  <si>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</si>
  <si>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</si>
  <si>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</si>
  <si>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</si>
  <si>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</si>
  <si>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</si>
  <si>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</si>
  <si>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</si>
  <si>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</si>
  <si>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</si>
  <si>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</si>
  <si>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</si>
  <si>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</si>
  <si>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</si>
  <si>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</si>
  <si>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</si>
  <si>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</si>
  <si>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</si>
  <si>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</si>
  <si>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</si>
  <si>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</si>
  <si>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</si>
  <si>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</si>
  <si>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</si>
  <si>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</si>
  <si>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</si>
  <si>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</si>
  <si>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</si>
  <si>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</si>
  <si>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</si>
  <si>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</si>
  <si>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</si>
  <si>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</si>
  <si>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</si>
  <si>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</si>
  <si>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</si>
  <si>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</si>
  <si>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</si>
  <si>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</si>
  <si>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</si>
  <si>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</si>
  <si>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</si>
  <si>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</si>
  <si>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</si>
  <si>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</si>
  <si>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</si>
  <si>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</si>
  <si>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</si>
  <si>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</si>
  <si>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</si>
  <si>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</si>
  <si>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</si>
  <si>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</si>
  <si>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</si>
  <si>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</si>
  <si>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</si>
  <si>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</si>
  <si>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</si>
  <si>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</si>
  <si>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</si>
  <si>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</si>
  <si>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</si>
  <si>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</si>
  <si>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</si>
  <si>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</si>
  <si>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</si>
  <si>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</si>
  <si>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</si>
  <si>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</si>
  <si>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</si>
  <si>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</si>
  <si>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</si>
  <si>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</si>
  <si>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</si>
  <si>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</si>
  <si>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</si>
  <si>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</si>
  <si>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</si>
  <si>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</si>
  <si>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</si>
  <si>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</si>
  <si>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</si>
  <si>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</si>
  <si>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</si>
  <si>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</si>
  <si>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</si>
  <si>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</si>
  <si>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</si>
  <si>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</si>
  <si>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</si>
  <si>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</si>
  <si>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</si>
  <si>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</si>
  <si>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</si>
  <si>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</si>
  <si>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</si>
  <si>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</si>
  <si>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</si>
  <si>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</si>
  <si>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</si>
  <si>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</si>
  <si>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</si>
  <si>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</si>
  <si>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</si>
  <si>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</si>
  <si>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</si>
  <si>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</si>
  <si>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</si>
  <si>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</si>
  <si>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</si>
  <si>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</si>
  <si>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</si>
  <si>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</si>
  <si>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</si>
  <si>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</si>
  <si>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</si>
  <si>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</si>
  <si>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</si>
  <si>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</si>
  <si>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</si>
  <si>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</si>
  <si>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</si>
  <si>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</si>
  <si>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</si>
  <si>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</si>
  <si>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</si>
  <si>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</si>
  <si>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</si>
  <si>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</si>
  <si>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</si>
  <si>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</si>
  <si>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</si>
  <si>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</si>
  <si>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</si>
  <si>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</si>
  <si>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</si>
  <si>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</si>
  <si>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</si>
  <si>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</si>
  <si>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</si>
  <si>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</si>
  <si>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</si>
  <si>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</si>
  <si>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</si>
  <si>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</si>
  <si>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</si>
  <si>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</si>
  <si>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</si>
  <si>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</si>
  <si>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</si>
  <si>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</si>
  <si>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</si>
  <si>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</si>
  <si>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</si>
  <si>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</si>
  <si>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</si>
  <si>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</si>
  <si>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</si>
  <si>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</si>
  <si>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</si>
  <si>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</si>
  <si>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</si>
  <si>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</si>
  <si>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</si>
  <si>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</si>
  <si>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</si>
  <si>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</si>
  <si>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</si>
  <si>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</si>
  <si>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</si>
  <si>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</si>
  <si>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</si>
  <si>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</si>
  <si>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</si>
  <si>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</si>
  <si>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</si>
  <si>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</si>
  <si>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</si>
  <si>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</si>
  <si>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</si>
  <si>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</si>
  <si>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</si>
  <si>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</si>
  <si>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</si>
  <si>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</si>
  <si>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</si>
  <si>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</si>
  <si>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</si>
  <si>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</si>
  <si>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</si>
  <si>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</si>
  <si>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</si>
  <si>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</si>
  <si>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</si>
  <si>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</si>
  <si>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</si>
  <si>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</si>
  <si>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</si>
  <si>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</si>
  <si>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</si>
  <si>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</si>
  <si>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</si>
  <si>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</si>
  <si>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</si>
  <si>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</si>
  <si>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</si>
  <si>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</si>
  <si>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</si>
  <si>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</si>
  <si>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</si>
  <si>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</si>
  <si>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</si>
  <si>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</si>
  <si>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</si>
  <si>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</si>
  <si>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</si>
  <si>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</si>
  <si>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</si>
  <si>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</si>
  <si>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</si>
  <si>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</si>
  <si>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</si>
  <si>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</si>
  <si>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</si>
  <si>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</si>
  <si>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</si>
  <si>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</si>
  <si>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</si>
  <si>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</si>
  <si>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</si>
  <si>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</si>
  <si>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</si>
  <si>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</si>
  <si>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</si>
  <si>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</si>
  <si>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</si>
  <si>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</si>
  <si>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</si>
  <si>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</si>
  <si>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</si>
  <si>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</si>
  <si>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</si>
  <si>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</si>
  <si>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</si>
  <si>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</si>
  <si>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</si>
  <si>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</si>
  <si>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</si>
  <si>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</si>
  <si>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</si>
  <si>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</si>
  <si>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</si>
  <si>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</si>
  <si>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</si>
  <si>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</si>
  <si>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</si>
  <si>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</si>
  <si>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</si>
  <si>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</si>
  <si>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</si>
  <si>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</si>
  <si>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</si>
  <si>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</si>
  <si>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</si>
  <si>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</si>
  <si>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</si>
  <si>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</si>
  <si>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</si>
  <si>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</si>
  <si>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</si>
  <si>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</si>
  <si>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</si>
  <si>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</si>
  <si>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</si>
  <si>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</si>
  <si>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</si>
  <si>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</si>
  <si>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</si>
  <si>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</si>
  <si>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</si>
  <si>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</si>
  <si>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</si>
  <si>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</si>
  <si>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</si>
  <si>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</si>
  <si>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</si>
  <si>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</si>
  <si>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</si>
  <si>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</si>
  <si>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</si>
  <si>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</si>
  <si>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</si>
  <si>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</si>
  <si>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</si>
  <si>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</si>
  <si>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</si>
  <si>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</si>
  <si>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</si>
  <si>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</si>
  <si>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</si>
  <si>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</si>
  <si>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</si>
  <si>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</si>
  <si>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</si>
  <si>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</si>
  <si>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</si>
  <si>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</si>
  <si>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</si>
  <si>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</si>
  <si>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</si>
  <si>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</si>
  <si>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</si>
  <si>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</si>
  <si>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</si>
  <si>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</si>
  <si>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</si>
  <si>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</si>
  <si>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</si>
  <si>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</si>
  <si>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</si>
  <si>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</si>
  <si>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</si>
  <si>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</si>
  <si>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</si>
  <si>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</si>
  <si>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</si>
  <si>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</si>
  <si>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</si>
  <si>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</si>
  <si>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</si>
  <si>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</si>
  <si>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</si>
  <si>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</si>
  <si>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</si>
  <si>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</si>
  <si>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</si>
  <si>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</si>
  <si>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</si>
  <si>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</si>
  <si>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</si>
  <si>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</si>
  <si>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</si>
  <si>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</si>
  <si>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</si>
  <si>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</si>
  <si>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</si>
  <si>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</si>
  <si>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</si>
  <si>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</si>
  <si>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</si>
  <si>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</si>
  <si>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</si>
  <si>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</si>
  <si>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</si>
  <si>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</si>
  <si>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</si>
  <si>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</si>
  <si>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</si>
  <si>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</si>
  <si>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</si>
  <si>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</si>
  <si>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</si>
  <si>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</si>
  <si>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</si>
  <si>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</si>
  <si>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</si>
  <si>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</si>
  <si>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</si>
  <si>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</si>
  <si>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</si>
  <si>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</si>
  <si>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</si>
  <si>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</si>
  <si>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</si>
  <si>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</si>
  <si>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</si>
  <si>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</si>
  <si>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</si>
  <si>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</si>
  <si>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</si>
  <si>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</si>
  <si>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</si>
  <si>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</si>
  <si>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</si>
  <si>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</si>
  <si>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</si>
  <si>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</si>
  <si>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</si>
  <si>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</si>
  <si>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</si>
  <si>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</si>
  <si>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</si>
  <si>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</si>
  <si>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</si>
  <si>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</si>
  <si>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</si>
  <si>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</si>
  <si>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</si>
  <si>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</si>
  <si>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</si>
  <si>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</si>
  <si>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</si>
  <si>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</si>
  <si>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</si>
  <si>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</si>
  <si>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</si>
  <si>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</si>
  <si>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</si>
  <si>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</si>
  <si>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</si>
  <si>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</si>
  <si>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</si>
  <si>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</si>
  <si>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</si>
  <si>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</si>
  <si>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</si>
  <si>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</si>
  <si>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</si>
  <si>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</si>
  <si>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</si>
  <si>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</si>
  <si>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</si>
  <si>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</si>
  <si>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</si>
  <si>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</si>
  <si>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</si>
  <si>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</si>
  <si>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</si>
  <si>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</si>
  <si>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</si>
  <si>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</si>
  <si>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</si>
  <si>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</si>
  <si>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</si>
  <si>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</si>
  <si>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</si>
  <si>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</si>
  <si>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</si>
  <si>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</si>
  <si>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</si>
  <si>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</si>
  <si>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</si>
  <si>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</si>
  <si>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</si>
  <si>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</si>
  <si>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</si>
  <si>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</si>
  <si>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</si>
  <si>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</si>
  <si>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</si>
  <si>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</si>
  <si>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</si>
  <si>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</si>
  <si>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</si>
  <si>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</si>
  <si>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</si>
  <si>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</si>
  <si>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</si>
  <si>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</si>
  <si>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</si>
  <si>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</si>
  <si>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</si>
  <si>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</si>
  <si>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</si>
  <si>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</si>
  <si>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</si>
  <si>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</si>
  <si>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</si>
  <si>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</si>
  <si>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</si>
  <si>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</si>
  <si>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</si>
  <si>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</si>
  <si>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</si>
  <si>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</si>
  <si>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</si>
  <si>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</si>
  <si>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</si>
  <si>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</si>
  <si>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</si>
  <si>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</si>
  <si>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</si>
  <si>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</si>
  <si>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</si>
  <si>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</si>
  <si>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</si>
  <si>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</si>
  <si>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</si>
  <si>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</si>
  <si>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</si>
  <si>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</si>
  <si>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</si>
  <si>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</si>
  <si>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</si>
  <si>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</si>
  <si>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</si>
  <si>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</si>
  <si>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</si>
  <si>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</si>
  <si>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</si>
  <si>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</si>
  <si>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</si>
  <si>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</si>
  <si>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</si>
  <si>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</si>
  <si>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</si>
  <si>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</si>
  <si>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</si>
  <si>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</si>
  <si>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</si>
  <si>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</si>
  <si>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</si>
  <si>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</si>
  <si>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</si>
  <si>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</si>
  <si>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</si>
  <si>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</si>
  <si>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</si>
  <si>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</si>
  <si>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</si>
  <si>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</si>
  <si>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</si>
  <si>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</si>
  <si>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</si>
  <si>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</si>
  <si>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</si>
  <si>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</si>
  <si>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</si>
  <si>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</si>
  <si>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</si>
  <si>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</si>
  <si>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</si>
  <si>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</si>
  <si>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</si>
  <si>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</si>
  <si>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</si>
  <si>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</si>
  <si>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</si>
  <si>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</si>
  <si>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</si>
  <si>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</si>
  <si>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</si>
  <si>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</si>
  <si>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</si>
  <si>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</si>
  <si>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</si>
  <si>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</si>
  <si>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</si>
  <si>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</si>
  <si>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</si>
  <si>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</si>
  <si>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</si>
  <si>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</si>
  <si>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</si>
  <si>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</si>
  <si>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</si>
  <si>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</si>
  <si>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</si>
  <si>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</si>
  <si>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</si>
  <si>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</si>
  <si>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</si>
  <si>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</si>
  <si>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</si>
  <si>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</si>
  <si>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</si>
  <si>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</si>
  <si>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</si>
  <si>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</si>
  <si>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</si>
  <si>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</si>
  <si>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</si>
  <si>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</si>
  <si>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</si>
  <si>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</si>
  <si>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</si>
  <si>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</si>
  <si>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</si>
  <si>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</si>
  <si>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</si>
  <si>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</si>
  <si>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</si>
  <si>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</si>
  <si>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</si>
  <si>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</si>
  <si>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</si>
  <si>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</si>
  <si>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</si>
  <si>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</si>
  <si>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</si>
  <si>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</si>
  <si>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</si>
  <si>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</si>
  <si>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</si>
  <si>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</si>
  <si>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</si>
  <si>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</si>
  <si>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</si>
  <si>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</si>
  <si>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</si>
  <si>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</si>
  <si>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</si>
  <si>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</si>
  <si>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</si>
  <si>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</si>
  <si>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</si>
  <si>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</si>
  <si>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</si>
  <si>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</si>
  <si>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</si>
  <si>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</si>
  <si>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</si>
  <si>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</si>
  <si>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</si>
  <si>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</si>
  <si>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</si>
  <si>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</si>
  <si>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</si>
  <si>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</si>
  <si>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</si>
  <si>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</si>
  <si>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</si>
  <si>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</si>
  <si>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</si>
  <si>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</si>
  <si>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</si>
  <si>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</si>
  <si>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</si>
  <si>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</si>
  <si>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</si>
  <si>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</si>
  <si>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</si>
  <si>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</si>
  <si>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</si>
  <si>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</si>
  <si>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</si>
  <si>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</si>
  <si>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</si>
  <si>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</si>
  <si>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</si>
  <si>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</si>
  <si>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</si>
  <si>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</si>
  <si>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</si>
  <si>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</si>
  <si>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</si>
  <si>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</si>
  <si>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</si>
  <si>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</si>
  <si>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</si>
  <si>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</si>
  <si>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</si>
  <si>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</si>
  <si>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</si>
  <si>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</si>
  <si>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</si>
  <si>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</si>
  <si>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</si>
  <si>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</si>
  <si>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</si>
  <si>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</si>
  <si>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</si>
  <si>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</si>
  <si>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</si>
  <si>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</si>
  <si>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</si>
  <si>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</si>
  <si>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</si>
  <si>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</si>
  <si>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</si>
  <si>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</si>
  <si>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</si>
  <si>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</si>
  <si>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</si>
  <si>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</si>
  <si>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</si>
  <si>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</si>
  <si>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</si>
  <si>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</si>
  <si>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</si>
  <si>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</si>
  <si>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</si>
  <si>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</si>
  <si>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</si>
  <si>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</si>
  <si>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</si>
  <si>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</si>
  <si>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</si>
  <si>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</si>
  <si>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</si>
  <si>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</si>
  <si>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</si>
  <si>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</si>
  <si>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</si>
  <si>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</si>
  <si>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</si>
  <si>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</si>
  <si>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</si>
  <si>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</si>
  <si>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</si>
  <si>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</si>
  <si>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</si>
  <si>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</si>
  <si>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</si>
  <si>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</si>
  <si>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</si>
  <si>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</si>
  <si>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</si>
  <si>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</si>
  <si>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</si>
  <si>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</si>
  <si>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</si>
  <si>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</si>
  <si>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</si>
  <si>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</si>
  <si>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</si>
  <si>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</si>
  <si>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</si>
  <si>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</si>
  <si>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</si>
  <si>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</si>
  <si>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</si>
  <si>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</si>
  <si>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</si>
  <si>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</si>
  <si>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</si>
  <si>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</si>
  <si>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</si>
  <si>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</si>
  <si>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</si>
  <si>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</si>
  <si>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</si>
  <si>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</si>
  <si>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</si>
  <si>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</si>
  <si>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</si>
  <si>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</si>
  <si>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</si>
  <si>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</si>
  <si>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</si>
  <si>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</si>
  <si>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</si>
  <si>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</si>
  <si>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</si>
  <si>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</si>
  <si>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</si>
  <si>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</si>
  <si>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</si>
  <si>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</si>
  <si>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</si>
  <si>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</si>
  <si>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</si>
  <si>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</si>
  <si>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</si>
  <si>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</si>
  <si>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</si>
  <si>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</si>
  <si>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</si>
  <si>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</si>
  <si>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</si>
  <si>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</si>
  <si>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</si>
  <si>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</si>
  <si>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</si>
  <si>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</si>
  <si>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</si>
  <si>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</si>
  <si>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</si>
  <si>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</si>
  <si>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</si>
  <si>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</si>
  <si>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</si>
  <si>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</si>
  <si>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</si>
  <si>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</si>
  <si>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</si>
  <si>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</si>
  <si>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</si>
  <si>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</si>
  <si>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</si>
  <si>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</si>
  <si>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</si>
  <si>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</si>
  <si>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</si>
  <si>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</si>
  <si>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</si>
  <si>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</si>
  <si>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</si>
  <si>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</si>
  <si>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</si>
  <si>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</si>
  <si>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</si>
  <si>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</si>
  <si>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</si>
  <si>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</si>
  <si>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</si>
  <si>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</si>
  <si>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</si>
  <si>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</si>
  <si>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</si>
  <si>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</si>
  <si>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</si>
  <si>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</si>
  <si>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</si>
  <si>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</si>
  <si>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</si>
  <si>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</si>
  <si>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</si>
  <si>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</si>
  <si>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</si>
  <si>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</si>
  <si>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</si>
  <si>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</si>
  <si>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</si>
  <si>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</si>
  <si>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</si>
  <si>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</si>
  <si>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</si>
  <si>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</si>
  <si>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</si>
  <si>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</si>
  <si>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</si>
  <si>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</si>
  <si>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</si>
  <si>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</si>
  <si>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</si>
  <si>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</si>
  <si>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</si>
  <si>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</si>
  <si>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</si>
  <si>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</si>
  <si>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</si>
  <si>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</si>
  <si>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</si>
  <si>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</si>
  <si>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</si>
  <si>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</si>
  <si>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</si>
  <si>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</si>
  <si>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</si>
  <si>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</si>
  <si>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</si>
  <si>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</si>
  <si>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</si>
  <si>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</si>
  <si>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</si>
  <si>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</si>
  <si>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</si>
  <si>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</si>
  <si>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</si>
  <si>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</si>
  <si>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</si>
  <si>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</si>
  <si>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</si>
  <si>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</si>
  <si>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</si>
  <si>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</si>
  <si>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</si>
  <si>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</si>
  <si>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</si>
  <si>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</si>
  <si>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</si>
  <si>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</si>
  <si>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</si>
  <si>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</si>
  <si>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</si>
  <si>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</si>
  <si>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</si>
  <si>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</si>
  <si>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</si>
  <si>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</si>
  <si>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</si>
  <si>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</si>
  <si>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</si>
  <si>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</si>
  <si>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</si>
  <si>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</si>
  <si>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</si>
  <si>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</si>
  <si>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</si>
  <si>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</si>
  <si>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</si>
  <si>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</si>
  <si>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</si>
  <si>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</si>
  <si>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</si>
  <si>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</si>
  <si>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</si>
  <si>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</si>
  <si>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</si>
  <si>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</si>
  <si>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</si>
  <si>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</si>
  <si>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</si>
  <si>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</si>
  <si>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</si>
  <si>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</si>
  <si>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</si>
  <si>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</si>
  <si>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</si>
  <si>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</si>
  <si>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</si>
  <si>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</si>
  <si>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</si>
  <si>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</si>
  <si>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</si>
  <si>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</si>
  <si>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</si>
  <si>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</si>
  <si>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</si>
  <si>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</si>
  <si>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</si>
  <si>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</si>
  <si>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</si>
  <si>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</si>
  <si>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</si>
  <si>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</si>
  <si>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</si>
  <si>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</si>
  <si>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</si>
  <si>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</si>
  <si>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</si>
  <si>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</si>
  <si>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</si>
  <si>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</si>
  <si>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</si>
  <si>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</si>
  <si>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</si>
  <si>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</si>
  <si>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</si>
  <si>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</si>
  <si>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</si>
  <si>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</si>
  <si>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</si>
  <si>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</si>
  <si>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</si>
  <si>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</si>
  <si>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</si>
  <si>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</si>
  <si>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</si>
  <si>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</si>
  <si>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</si>
  <si>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</si>
  <si>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</si>
  <si>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</si>
  <si>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</si>
  <si>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</si>
  <si>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</si>
  <si>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</si>
  <si>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</si>
  <si>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</si>
  <si>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</si>
  <si>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</si>
  <si>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</si>
  <si>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</si>
  <si>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</si>
  <si>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</si>
  <si>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</si>
  <si>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</si>
  <si>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</si>
  <si>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</si>
  <si>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</si>
  <si>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</si>
  <si>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</si>
  <si>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</si>
  <si>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</si>
  <si>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</si>
  <si>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</si>
  <si>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</si>
  <si>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</si>
  <si>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</si>
  <si>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</si>
  <si>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</si>
  <si>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</si>
  <si>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</si>
  <si>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</si>
  <si>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</si>
  <si>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</si>
  <si>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</si>
  <si>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</si>
  <si>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</si>
  <si>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</si>
  <si>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</si>
  <si>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</si>
  <si>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</si>
  <si>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</si>
  <si>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</si>
  <si>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</si>
  <si>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</si>
  <si>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</si>
  <si>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</si>
  <si>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</si>
  <si>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</si>
  <si>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</si>
  <si>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</si>
  <si>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</si>
  <si>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</si>
  <si>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</si>
  <si>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</si>
  <si>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</si>
  <si>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</si>
  <si>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</si>
  <si>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</si>
  <si>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</si>
  <si>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</si>
  <si>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</si>
  <si>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</si>
  <si>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</si>
  <si>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</si>
  <si>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</si>
  <si>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</si>
  <si>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</si>
  <si>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</si>
  <si>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</si>
  <si>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</si>
  <si>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</si>
  <si>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</si>
  <si>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</si>
  <si>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</si>
  <si>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</si>
  <si>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</si>
  <si>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</si>
  <si>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</si>
  <si>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</si>
  <si>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</si>
  <si>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</si>
  <si>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</si>
  <si>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</si>
  <si>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</si>
  <si>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</si>
  <si>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</si>
  <si>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</si>
  <si>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</si>
  <si>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</si>
  <si>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</si>
  <si>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</si>
  <si>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</si>
  <si>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</si>
  <si>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</si>
  <si>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</si>
  <si>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</si>
  <si>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</si>
  <si>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</si>
  <si>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</si>
  <si>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</si>
  <si>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</si>
  <si>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</si>
  <si>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</si>
  <si>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</si>
  <si>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</si>
  <si>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</si>
  <si>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</si>
  <si>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</si>
  <si>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</si>
  <si>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</si>
  <si>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</si>
  <si>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</si>
  <si>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</si>
  <si>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</si>
  <si>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</si>
  <si>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</si>
  <si>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</si>
  <si>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</si>
  <si>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</si>
  <si>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</si>
  <si>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</si>
  <si>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</si>
  <si>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</si>
  <si>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</si>
  <si>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</si>
  <si>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</si>
  <si>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</si>
  <si>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</si>
  <si>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</si>
  <si>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</si>
  <si>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</si>
  <si>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</si>
  <si>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</si>
  <si>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</si>
  <si>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</si>
  <si>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</si>
  <si>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</si>
  <si>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</si>
  <si>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</si>
  <si>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</si>
  <si>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</si>
  <si>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</si>
  <si>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</si>
  <si>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</si>
  <si>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</si>
  <si>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</si>
  <si>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</si>
  <si>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</si>
  <si>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</si>
  <si>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</si>
  <si>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</si>
  <si>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</si>
  <si>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</si>
  <si>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</si>
  <si>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</si>
  <si>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</si>
  <si>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</si>
  <si>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</si>
  <si>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</si>
  <si>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</si>
  <si>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</si>
  <si>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</si>
  <si>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</si>
  <si>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</si>
  <si>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</si>
  <si>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</si>
  <si>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</si>
  <si>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</si>
  <si>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</si>
  <si>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</si>
  <si>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</si>
  <si>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</si>
  <si>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</si>
  <si>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</si>
  <si>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</si>
  <si>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</si>
  <si>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</si>
  <si>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</si>
  <si>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</si>
  <si>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</si>
  <si>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</si>
  <si>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</si>
  <si>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</si>
  <si>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</si>
  <si>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</si>
  <si>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</si>
  <si>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</si>
  <si>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</si>
  <si>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</si>
  <si>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</si>
  <si>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</si>
  <si>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</si>
  <si>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</si>
  <si>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</si>
  <si>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</si>
  <si>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</si>
  <si>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</si>
  <si>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</si>
  <si>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</si>
  <si>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</si>
  <si>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</si>
  <si>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</si>
  <si>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</si>
  <si>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</si>
  <si>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</si>
  <si>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</si>
  <si>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</si>
  <si>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</si>
  <si>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</si>
  <si>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</si>
  <si>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</si>
  <si>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</si>
  <si>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</si>
  <si>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</si>
  <si>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</si>
  <si>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</si>
  <si>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</si>
  <si>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</si>
  <si>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</si>
  <si>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</si>
  <si>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</si>
  <si>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</si>
  <si>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</si>
  <si>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</si>
  <si>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</si>
  <si>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</si>
  <si>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</si>
  <si>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</si>
  <si>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</si>
  <si>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</si>
  <si>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</si>
  <si>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</si>
  <si>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</si>
  <si>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</si>
  <si>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</si>
  <si>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</si>
  <si>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</si>
  <si>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</si>
  <si>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</si>
  <si>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</si>
  <si>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</si>
  <si>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</si>
  <si>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</si>
  <si>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</si>
  <si>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</si>
  <si>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</si>
  <si>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</si>
  <si>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</si>
  <si>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</si>
  <si>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</si>
  <si>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</si>
  <si>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</si>
  <si>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</si>
  <si>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</si>
  <si>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</si>
  <si>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</si>
  <si>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</si>
  <si>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</si>
  <si>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</si>
  <si>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</si>
  <si>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</si>
  <si>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</si>
  <si>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</si>
  <si>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</si>
  <si>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</si>
  <si>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</si>
  <si>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</si>
  <si>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</si>
  <si>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</si>
  <si>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</si>
  <si>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</si>
  <si>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</si>
  <si>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</si>
  <si>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</si>
  <si>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</si>
  <si>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</si>
  <si>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</si>
  <si>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</si>
  <si>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</si>
  <si>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</si>
  <si>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</si>
  <si>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</si>
  <si>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</si>
  <si>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</si>
  <si>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</si>
  <si>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</si>
  <si>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</si>
  <si>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</si>
  <si>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</si>
  <si>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</si>
  <si>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</si>
  <si>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</si>
  <si>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</si>
  <si>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</si>
  <si>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</si>
  <si>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</si>
  <si>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</si>
  <si>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</si>
  <si>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</si>
  <si>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</si>
  <si>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</si>
  <si>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</si>
  <si>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</si>
  <si>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</si>
  <si>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</si>
  <si>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</si>
  <si>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</si>
  <si>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</si>
  <si>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</si>
  <si>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</si>
  <si>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</si>
  <si>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</si>
  <si>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</si>
  <si>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</si>
  <si>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</si>
  <si>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</si>
  <si>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</si>
  <si>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</si>
  <si>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</si>
  <si>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</si>
  <si>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</si>
  <si>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</si>
  <si>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</si>
  <si>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</si>
  <si>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</si>
  <si>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</si>
  <si>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</si>
  <si>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</si>
  <si>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</si>
  <si>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</si>
  <si>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</si>
  <si>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</si>
  <si>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</si>
  <si>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</si>
  <si>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</si>
  <si>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</si>
  <si>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</si>
  <si>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</si>
  <si>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</si>
  <si>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</si>
  <si>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</si>
  <si>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</si>
  <si>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</si>
  <si>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</si>
  <si>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</si>
  <si>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</si>
  <si>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</si>
  <si>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</si>
  <si>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</si>
  <si>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</si>
  <si>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</si>
  <si>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</si>
  <si>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</si>
  <si>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</si>
  <si>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</si>
  <si>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</si>
  <si>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</si>
  <si>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</si>
  <si>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</si>
  <si>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</si>
  <si>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</si>
  <si>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</si>
  <si>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</si>
  <si>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</si>
  <si>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</si>
  <si>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</si>
  <si>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</si>
  <si>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</si>
  <si>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</si>
  <si>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</si>
  <si>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</si>
  <si>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</si>
  <si>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</si>
  <si>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</si>
  <si>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</si>
  <si>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</si>
  <si>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</si>
  <si>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</si>
  <si>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</si>
  <si>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</si>
  <si>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</si>
  <si>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</si>
  <si>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</si>
  <si>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</si>
  <si>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</si>
  <si>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</si>
  <si>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</si>
  <si>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</si>
  <si>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</si>
  <si>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</si>
  <si>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</si>
  <si>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</si>
  <si>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</si>
  <si>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</si>
  <si>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</si>
  <si>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</si>
  <si>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</si>
  <si>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</si>
  <si>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</si>
  <si>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</si>
  <si>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</si>
  <si>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</si>
  <si>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</si>
  <si>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</si>
  <si>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</si>
  <si>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</si>
  <si>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</si>
  <si>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</si>
  <si>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</si>
  <si>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</si>
  <si>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</si>
  <si>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</si>
  <si>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</si>
  <si>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</si>
  <si>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</si>
  <si>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</si>
  <si>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</si>
  <si>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</si>
  <si>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</si>
  <si>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</si>
  <si>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</si>
  <si>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</si>
  <si>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</si>
  <si>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</si>
  <si>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</si>
  <si>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</si>
  <si>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</si>
  <si>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</si>
  <si>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</si>
  <si>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</si>
  <si>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</si>
  <si>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</si>
  <si>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</si>
  <si>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</si>
  <si>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</si>
  <si>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</si>
  <si>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</si>
  <si>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</si>
  <si>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</si>
  <si>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</si>
  <si>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</si>
  <si>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</si>
  <si>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</si>
  <si>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</si>
  <si>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</si>
  <si>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</si>
  <si>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</si>
  <si>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</si>
  <si>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</si>
  <si>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</si>
  <si>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</si>
  <si>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</si>
  <si>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</si>
  <si>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</si>
  <si>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</si>
  <si>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</si>
  <si>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</si>
  <si>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</si>
  <si>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</si>
  <si>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</si>
  <si>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</si>
  <si>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</si>
  <si>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</si>
  <si>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</si>
  <si>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</si>
  <si>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</si>
  <si>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</si>
  <si>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</si>
  <si>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</si>
  <si>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</si>
  <si>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</si>
  <si>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</si>
  <si>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</si>
  <si>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</si>
  <si>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</si>
  <si>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</si>
  <si>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</si>
  <si>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</si>
  <si>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</si>
  <si>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</si>
  <si>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</si>
  <si>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</si>
  <si>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</si>
  <si>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</si>
  <si>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</si>
  <si>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</si>
  <si>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</si>
  <si>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</si>
  <si>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</si>
  <si>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</si>
  <si>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</si>
  <si>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</si>
  <si>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</si>
  <si>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</si>
  <si>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</si>
  <si>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</si>
  <si>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</si>
  <si>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</si>
  <si>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</si>
  <si>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</si>
  <si>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</si>
  <si>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</si>
  <si>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</si>
  <si>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</si>
  <si>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</si>
  <si>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</si>
  <si>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</si>
  <si>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</si>
  <si>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</si>
  <si>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</si>
  <si>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</si>
  <si>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</si>
  <si>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</si>
  <si>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</si>
  <si>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</si>
  <si>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</si>
  <si>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</si>
  <si>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</si>
  <si>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</si>
  <si>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</si>
  <si>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</si>
  <si>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</si>
  <si>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</si>
  <si>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</si>
  <si>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</si>
  <si>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</si>
  <si>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</si>
  <si>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</si>
  <si>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</si>
  <si>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</si>
  <si>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</si>
  <si>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</si>
  <si>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</si>
  <si>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</si>
  <si>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</si>
  <si>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</si>
  <si>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</si>
  <si>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</si>
  <si>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</si>
  <si>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</si>
  <si>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</si>
  <si>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</si>
  <si>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</si>
  <si>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</si>
  <si>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</si>
  <si>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</si>
  <si>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</si>
  <si>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</si>
  <si>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</si>
  <si>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</si>
  <si>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</si>
  <si>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</si>
  <si>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</si>
  <si>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</si>
  <si>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</si>
  <si>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</si>
  <si>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</si>
  <si>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</si>
  <si>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</si>
  <si>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</si>
  <si>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</si>
  <si>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</si>
  <si>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</si>
  <si>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</si>
  <si>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</si>
  <si>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</si>
  <si>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</si>
  <si>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</si>
  <si>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</si>
  <si>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</si>
  <si>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</si>
  <si>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</si>
  <si>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</si>
  <si>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</si>
  <si>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</si>
  <si>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</si>
  <si>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</si>
  <si>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</si>
  <si>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</si>
  <si>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</si>
  <si>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</si>
  <si>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</si>
  <si>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</si>
  <si>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</si>
  <si>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</si>
  <si>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</si>
  <si>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</si>
  <si>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</si>
  <si>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</si>
  <si>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</si>
  <si>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</si>
  <si>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</si>
  <si>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</si>
  <si>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</si>
  <si>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</si>
  <si>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</si>
  <si>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</si>
  <si>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</si>
  <si>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</si>
  <si>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</si>
  <si>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</si>
  <si>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</si>
  <si>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</si>
  <si>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</si>
  <si>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</si>
  <si>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</si>
  <si>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</si>
  <si>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</si>
  <si>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</si>
  <si>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</si>
  <si>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</si>
  <si>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</si>
  <si>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</si>
  <si>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</si>
  <si>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</si>
  <si>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</si>
  <si>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</si>
  <si>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</si>
  <si>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</si>
  <si>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</si>
  <si>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</si>
  <si>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</si>
  <si>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</si>
  <si>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</si>
  <si>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</si>
  <si>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</si>
  <si>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</si>
  <si>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</si>
  <si>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</si>
  <si>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</si>
  <si>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</si>
  <si>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</si>
  <si>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</si>
  <si>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</si>
  <si>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</si>
  <si>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</si>
  <si>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</si>
  <si>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</si>
  <si>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</si>
  <si>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</si>
  <si>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</si>
  <si>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</si>
  <si>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</si>
  <si>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</si>
  <si>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</si>
  <si>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</si>
  <si>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</si>
  <si>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</si>
  <si>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</si>
  <si>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</si>
  <si>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</si>
  <si>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</si>
  <si>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</si>
  <si>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</si>
  <si>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</si>
  <si>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</si>
  <si>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</si>
  <si>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</si>
  <si>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</si>
  <si>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</si>
  <si>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</si>
  <si>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</si>
  <si>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</si>
  <si>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</si>
  <si>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</si>
  <si>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</si>
  <si>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</si>
  <si>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</si>
  <si>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</si>
  <si>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</si>
  <si>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</si>
  <si>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</si>
  <si>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</si>
  <si>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</si>
  <si>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</si>
  <si>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</si>
  <si>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</si>
  <si>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</si>
  <si>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</si>
  <si>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</si>
  <si>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</si>
  <si>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</si>
  <si>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</si>
  <si>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</si>
  <si>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</si>
  <si>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</si>
  <si>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</si>
  <si>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</si>
  <si>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</si>
  <si>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</si>
  <si>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</si>
  <si>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</si>
  <si>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</si>
  <si>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</si>
  <si>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</si>
  <si>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</si>
  <si>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</si>
  <si>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</si>
  <si>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</si>
  <si>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</si>
  <si>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</si>
  <si>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</si>
  <si>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</si>
  <si>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</si>
  <si>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</si>
  <si>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</si>
  <si>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</si>
  <si>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</si>
  <si>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</si>
  <si>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</si>
  <si>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</si>
  <si>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</si>
  <si>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</si>
  <si>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</si>
  <si>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</si>
  <si>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</si>
  <si>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</si>
  <si>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</si>
  <si>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</si>
  <si>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</si>
  <si>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</si>
  <si>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</si>
  <si>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</si>
  <si>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</si>
  <si>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</si>
  <si>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</si>
  <si>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</si>
  <si>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</si>
  <si>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</si>
  <si>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</si>
  <si>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</si>
  <si>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</si>
  <si>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</si>
  <si>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</si>
  <si>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</si>
  <si>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</si>
  <si>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</si>
  <si>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</si>
  <si>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</si>
  <si>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</si>
  <si>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</si>
  <si>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</si>
  <si>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</si>
  <si>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</si>
  <si>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</si>
  <si>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</si>
  <si>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</si>
  <si>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</si>
  <si>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</si>
  <si>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</si>
  <si>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</si>
  <si>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</si>
  <si>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</si>
  <si>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</si>
  <si>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</si>
  <si>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</si>
  <si>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</si>
  <si>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</si>
  <si>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</si>
  <si>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</si>
  <si>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</si>
  <si>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</si>
  <si>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</si>
  <si>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</si>
  <si>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</si>
  <si>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</si>
  <si>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</si>
  <si>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</si>
  <si>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</si>
  <si>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</si>
  <si>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</si>
  <si>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</si>
  <si>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</si>
  <si>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</si>
  <si>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</si>
  <si>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</si>
  <si>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</si>
  <si>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</si>
  <si>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</si>
  <si>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</si>
  <si>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</si>
  <si>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</si>
  <si>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</si>
  <si>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</si>
  <si>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</si>
  <si>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</si>
  <si>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</si>
  <si>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</si>
  <si>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</si>
  <si>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</si>
  <si>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</si>
  <si>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</si>
  <si>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</si>
  <si>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</si>
  <si>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</si>
  <si>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</si>
  <si>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</si>
  <si>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</si>
  <si>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</si>
  <si>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</si>
  <si>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</si>
  <si>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</si>
  <si>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</si>
  <si>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</si>
  <si>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</si>
  <si>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</si>
  <si>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</si>
  <si>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</si>
  <si>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</si>
  <si>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</si>
  <si>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</si>
  <si>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</si>
  <si>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</si>
  <si>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</si>
  <si>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</si>
  <si>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</si>
  <si>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</si>
  <si>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</si>
  <si>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</si>
  <si>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</si>
  <si>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</si>
  <si>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</si>
  <si>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</si>
  <si>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</si>
  <si>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</si>
  <si>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</si>
  <si>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</si>
  <si>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</si>
  <si>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</si>
  <si>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</si>
  <si>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</si>
  <si>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</si>
  <si>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</si>
  <si>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</si>
  <si>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</si>
  <si>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</si>
  <si>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</si>
  <si>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</si>
  <si>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</si>
  <si>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</si>
  <si>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</si>
  <si>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</si>
  <si>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</si>
  <si>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</si>
  <si>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</si>
  <si>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</si>
  <si>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</si>
  <si>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</si>
  <si>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</si>
  <si>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</si>
  <si>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</si>
  <si>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</si>
  <si>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</si>
  <si>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</si>
  <si>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</si>
  <si>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</si>
  <si>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</si>
  <si>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</si>
  <si>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</si>
  <si>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</si>
  <si>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</si>
  <si>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</si>
  <si>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</si>
  <si>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</si>
  <si>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</si>
  <si>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</si>
  <si>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</si>
  <si>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</si>
  <si>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</si>
  <si>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</si>
  <si>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</si>
  <si>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</si>
  <si>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</si>
  <si>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</si>
  <si>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</si>
  <si>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</si>
  <si>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</si>
  <si>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</si>
  <si>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</si>
  <si>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</si>
  <si>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</si>
  <si>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</si>
  <si>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</si>
  <si>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</si>
  <si>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</si>
  <si>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</si>
  <si>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</si>
  <si>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</si>
  <si>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</si>
  <si>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</si>
  <si>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</si>
  <si>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</si>
  <si>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</si>
  <si>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</si>
  <si>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</si>
  <si>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</si>
  <si>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</si>
  <si>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</si>
  <si>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</si>
  <si>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</si>
  <si>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</si>
  <si>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</si>
  <si>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</si>
  <si>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</si>
  <si>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</si>
  <si>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</si>
  <si>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</si>
  <si>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</si>
  <si>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</si>
  <si>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</si>
  <si>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</si>
  <si>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</si>
  <si>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</si>
  <si>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</si>
  <si>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</si>
  <si>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</si>
  <si>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</si>
  <si>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</si>
  <si>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</si>
  <si>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</si>
  <si>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</si>
  <si>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</si>
  <si>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</si>
  <si>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</si>
  <si>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</si>
  <si>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</si>
  <si>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</si>
  <si>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</si>
  <si>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</si>
  <si>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</si>
  <si>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</si>
  <si>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</si>
  <si>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</si>
  <si>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</si>
  <si>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</si>
  <si>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</si>
  <si>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</si>
  <si>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</si>
  <si>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</si>
  <si>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</si>
  <si>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</si>
  <si>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</si>
  <si>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</si>
  <si>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</si>
  <si>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</si>
  <si>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</si>
  <si>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</si>
  <si>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</si>
  <si>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</si>
  <si>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</si>
  <si>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</si>
  <si>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</si>
  <si>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</si>
  <si>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</si>
  <si>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</si>
  <si>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</si>
  <si>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</si>
  <si>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</si>
  <si>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</si>
  <si>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</si>
  <si>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</si>
  <si>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</si>
  <si>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</si>
  <si>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</si>
  <si>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</si>
  <si>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</si>
  <si>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</si>
  <si>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</si>
  <si>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</si>
  <si>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</si>
  <si>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</si>
  <si>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</si>
  <si>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</si>
  <si>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</si>
  <si>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</si>
  <si>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</si>
  <si>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</si>
  <si>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</si>
  <si>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</si>
  <si>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</si>
  <si>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</si>
  <si>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</si>
  <si>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</si>
  <si>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</si>
  <si>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</si>
  <si>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</si>
  <si>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</si>
  <si>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</si>
  <si>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</si>
  <si>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</si>
  <si>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</si>
  <si>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</si>
  <si>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</si>
  <si>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</si>
  <si>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</si>
  <si>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</si>
  <si>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</si>
  <si>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</si>
  <si>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</si>
  <si>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</si>
  <si>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</si>
  <si>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</si>
  <si>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</si>
  <si>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</si>
  <si>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</si>
  <si>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</si>
  <si>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</si>
  <si>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</si>
  <si>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</si>
  <si>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</si>
  <si>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</si>
  <si>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</si>
  <si>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</si>
  <si>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</si>
  <si>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</si>
  <si>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</si>
  <si>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</si>
  <si>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</si>
  <si>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</si>
  <si>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</si>
  <si>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</si>
  <si>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</si>
  <si>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</si>
  <si>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</si>
  <si>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</si>
  <si>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</si>
  <si>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</si>
  <si>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</si>
  <si>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</si>
  <si>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</si>
  <si>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</si>
  <si>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</si>
  <si>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</si>
  <si>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</si>
  <si>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</si>
  <si>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</si>
  <si>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</si>
  <si>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</si>
  <si>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</si>
  <si>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</si>
  <si>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</si>
  <si>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</si>
  <si>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</si>
  <si>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</si>
  <si>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</si>
  <si>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</si>
  <si>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</si>
  <si>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</si>
  <si>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</si>
  <si>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</si>
  <si>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</si>
  <si>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</si>
  <si>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</si>
  <si>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</si>
  <si>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</si>
  <si>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</si>
  <si>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</si>
  <si>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</si>
  <si>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</si>
  <si>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</si>
  <si>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</si>
  <si>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</si>
  <si>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</si>
  <si>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</si>
  <si>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</si>
  <si>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</si>
  <si>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</si>
  <si>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</si>
  <si>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</si>
  <si>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</si>
  <si>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</si>
  <si>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</si>
  <si>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</si>
  <si>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</si>
  <si>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</si>
  <si>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</si>
  <si>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</si>
  <si>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</si>
  <si>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</si>
  <si>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</si>
  <si>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</si>
  <si>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</si>
  <si>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</si>
  <si>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</si>
  <si>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</si>
  <si>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</si>
  <si>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</si>
  <si>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</si>
  <si>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</si>
  <si>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</si>
  <si>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</si>
  <si>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</si>
  <si>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</si>
  <si>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</si>
  <si>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</si>
  <si>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</si>
  <si>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</si>
  <si>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</si>
  <si>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</si>
  <si>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</si>
  <si>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</si>
  <si>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</si>
  <si>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</si>
  <si>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</si>
  <si>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</si>
  <si>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</si>
  <si>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</si>
  <si>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</si>
  <si>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</si>
  <si>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</si>
  <si>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</si>
  <si>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</si>
  <si>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</si>
  <si>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</si>
  <si>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</si>
  <si>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</si>
  <si>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</si>
  <si>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</si>
  <si>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</si>
  <si>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</si>
  <si>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</si>
  <si>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</si>
  <si>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</si>
  <si>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</si>
  <si>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</si>
  <si>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</si>
  <si>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</si>
  <si>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</si>
  <si>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</si>
  <si>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</si>
  <si>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</si>
  <si>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</si>
  <si>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</si>
  <si>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</si>
  <si>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</si>
  <si>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</si>
  <si>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</si>
  <si>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</si>
  <si>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</si>
  <si>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</si>
  <si>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</si>
  <si>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</si>
  <si>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</si>
  <si>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</si>
  <si>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</si>
  <si>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</si>
  <si>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</si>
  <si>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</si>
  <si>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</si>
  <si>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</si>
  <si>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</si>
  <si>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</si>
  <si>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</si>
  <si>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</si>
  <si>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</si>
  <si>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</si>
  <si>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</si>
  <si>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</si>
  <si>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</si>
  <si>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</si>
  <si>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</si>
  <si>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</si>
  <si>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</si>
  <si>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</si>
  <si>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</si>
  <si>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</si>
  <si>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</si>
  <si>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</si>
  <si>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</si>
  <si>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</si>
  <si>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</si>
  <si>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</si>
  <si>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</si>
  <si>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</si>
  <si>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</si>
  <si>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</si>
  <si>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</si>
  <si>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</si>
  <si>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</si>
  <si>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</si>
  <si>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</si>
  <si>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</si>
  <si>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</si>
  <si>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</si>
  <si>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</si>
  <si>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</si>
  <si>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</si>
  <si>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</si>
  <si>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</si>
  <si>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</si>
  <si>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</si>
  <si>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</si>
  <si>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</si>
  <si>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</si>
  <si>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</si>
  <si>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</si>
  <si>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</si>
  <si>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</si>
  <si>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</si>
  <si>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</si>
  <si>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</si>
  <si>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</si>
  <si>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</si>
  <si>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</si>
  <si>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</si>
  <si>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</si>
  <si>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</si>
  <si>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</si>
  <si>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</si>
  <si>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</si>
  <si>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</si>
  <si>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</si>
  <si>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</si>
  <si>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</si>
  <si>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</si>
  <si>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</si>
  <si>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</si>
  <si>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</si>
  <si>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</si>
  <si>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</si>
  <si>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</si>
  <si>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</si>
  <si>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</si>
  <si>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</si>
  <si>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</si>
  <si>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</si>
  <si>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</si>
  <si>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</si>
  <si>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</si>
  <si>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</si>
  <si>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</si>
  <si>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</si>
  <si>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</si>
  <si>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</si>
  <si>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</si>
  <si>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</si>
  <si>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</si>
  <si>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</si>
  <si>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</si>
  <si>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</si>
  <si>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</si>
  <si>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</si>
  <si>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</si>
  <si>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</si>
  <si>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</si>
  <si>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</si>
  <si>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</si>
  <si>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</si>
  <si>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</si>
  <si>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</si>
  <si>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</si>
  <si>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</si>
  <si>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</si>
  <si>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</si>
  <si>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</si>
  <si>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</si>
  <si>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</si>
  <si>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</si>
  <si>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</si>
  <si>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</si>
  <si>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</si>
  <si>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</si>
  <si>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</si>
  <si>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</si>
  <si>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</si>
  <si>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</si>
  <si>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</si>
  <si>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</si>
  <si>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</si>
  <si>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</si>
  <si>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</si>
  <si>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</si>
  <si>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</si>
  <si>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</si>
  <si>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</si>
  <si>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</si>
  <si>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</si>
  <si>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</si>
  <si>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</si>
  <si>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</si>
  <si>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</si>
  <si>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</si>
  <si>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</si>
  <si>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</si>
  <si>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</si>
  <si>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</si>
  <si>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</si>
  <si>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</si>
  <si>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</si>
  <si>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</si>
  <si>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</si>
  <si>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</si>
  <si>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</si>
  <si>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</si>
  <si>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</si>
  <si>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</si>
  <si>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</si>
  <si>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</si>
  <si>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</si>
  <si>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</si>
  <si>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</si>
  <si>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</si>
  <si>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</si>
  <si>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</si>
  <si>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</si>
  <si>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</si>
  <si>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</si>
  <si>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</si>
  <si>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</si>
  <si>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</si>
  <si>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</si>
  <si>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</si>
  <si>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</si>
  <si>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</si>
  <si>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</si>
  <si>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</si>
  <si>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</si>
  <si>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</si>
  <si>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</si>
  <si>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</si>
  <si>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</si>
  <si>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</si>
  <si>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</si>
  <si>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</si>
  <si>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</si>
  <si>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</si>
  <si>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</si>
  <si>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</si>
  <si>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</si>
  <si>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</si>
  <si>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</si>
  <si>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</si>
  <si>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</si>
  <si>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</si>
  <si>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</si>
  <si>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</si>
  <si>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</si>
  <si>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</si>
  <si>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</si>
  <si>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</si>
  <si>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</si>
  <si>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</si>
  <si>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</si>
  <si>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</si>
  <si>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</si>
  <si>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</si>
  <si>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</si>
  <si>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</si>
  <si>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</si>
  <si>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</si>
  <si>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</si>
  <si>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</si>
  <si>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</si>
  <si>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</si>
  <si>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</si>
  <si>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</si>
  <si>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</si>
  <si>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</si>
  <si>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</si>
  <si>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</si>
  <si>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</si>
  <si>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</si>
  <si>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</si>
  <si>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</si>
  <si>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</si>
  <si>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</si>
  <si>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</si>
  <si>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</si>
  <si>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</si>
  <si>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</si>
  <si>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</si>
  <si>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</si>
  <si>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</si>
  <si>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</si>
  <si>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</si>
  <si>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</si>
  <si>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</si>
  <si>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</si>
  <si>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</si>
  <si>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</si>
  <si>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</si>
  <si>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</si>
  <si>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</si>
  <si>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</si>
  <si>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</si>
  <si>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</si>
  <si>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</si>
  <si>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</si>
  <si>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</si>
  <si>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</si>
  <si>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</si>
  <si>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</si>
  <si>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</si>
  <si>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</si>
  <si>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</si>
  <si>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</si>
  <si>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</si>
  <si>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</si>
  <si>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</si>
  <si>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</si>
  <si>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</si>
  <si>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</si>
  <si>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</si>
  <si>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</si>
  <si>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</si>
  <si>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</si>
  <si>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</si>
  <si>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</si>
  <si>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</si>
  <si>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</si>
  <si>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</si>
  <si>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</si>
  <si>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</si>
  <si>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</si>
  <si>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</si>
  <si>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</si>
  <si>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</si>
  <si>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</si>
  <si>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</si>
  <si>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</si>
  <si>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</si>
  <si>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</si>
  <si>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</si>
  <si>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</si>
  <si>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</si>
  <si>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</si>
  <si>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</si>
  <si>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</si>
  <si>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</si>
  <si>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</si>
  <si>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</si>
  <si>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</si>
  <si>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</si>
  <si>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</si>
  <si>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</si>
  <si>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</si>
  <si>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</si>
  <si>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</si>
  <si>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</si>
  <si>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</si>
  <si>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</si>
  <si>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</si>
  <si>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</si>
  <si>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</si>
  <si>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</si>
  <si>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</si>
  <si>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</si>
  <si>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</si>
  <si>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</si>
  <si>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</si>
  <si>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</si>
  <si>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</si>
  <si>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</si>
  <si>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</si>
  <si>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</si>
  <si>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</si>
  <si>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</si>
  <si>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</si>
  <si>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</si>
  <si>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</si>
  <si>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</si>
  <si>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</si>
  <si>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</si>
  <si>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</si>
  <si>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</si>
  <si>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</si>
  <si>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</si>
  <si>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</si>
  <si>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</si>
  <si>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</si>
  <si>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</si>
  <si>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</si>
  <si>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</si>
  <si>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</si>
  <si>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</si>
  <si>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</si>
  <si>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</si>
  <si>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</si>
  <si>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</si>
  <si>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</si>
  <si>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</si>
  <si>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</si>
  <si>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</si>
  <si>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</si>
  <si>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</si>
  <si>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</si>
  <si>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</si>
  <si>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</si>
  <si>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</si>
  <si>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</si>
  <si>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</si>
  <si>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</si>
  <si>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</si>
  <si>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</si>
  <si>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</si>
  <si>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</si>
  <si>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</si>
  <si>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</si>
  <si>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</si>
  <si>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</si>
  <si>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</si>
  <si>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</si>
  <si>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</si>
  <si>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</si>
  <si>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</si>
  <si>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</si>
  <si>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</si>
  <si>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</si>
  <si>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</si>
  <si>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</si>
  <si>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</si>
  <si>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</si>
  <si>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</si>
  <si>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</si>
  <si>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</si>
  <si>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</si>
  <si>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</si>
  <si>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</si>
  <si>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</si>
  <si>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</si>
  <si>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</si>
  <si>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</si>
  <si>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</si>
  <si>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</si>
  <si>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</si>
  <si>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</si>
  <si>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</si>
  <si>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</si>
  <si>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</si>
  <si>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</si>
  <si>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</si>
  <si>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</si>
  <si>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</si>
  <si>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</si>
  <si>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</si>
  <si>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</si>
  <si>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</si>
  <si>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</si>
  <si>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</si>
  <si>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</si>
  <si>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</si>
  <si>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</si>
  <si>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</si>
  <si>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</si>
  <si>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</si>
  <si>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</si>
  <si>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</si>
  <si>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</si>
  <si>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</si>
  <si>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</si>
  <si>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</si>
  <si>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</si>
  <si>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</si>
  <si>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</si>
  <si>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</si>
  <si>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</si>
  <si>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</si>
  <si>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</si>
  <si>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</si>
  <si>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</si>
  <si>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</si>
  <si>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</si>
  <si>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</si>
  <si>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</si>
  <si>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</si>
  <si>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</si>
  <si>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</si>
  <si>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</si>
  <si>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</si>
  <si>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</si>
  <si>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</si>
  <si>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</si>
  <si>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</si>
  <si>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</si>
  <si>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</si>
  <si>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</si>
  <si>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</si>
  <si>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</si>
  <si>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</si>
  <si>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</si>
  <si>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</si>
  <si>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</si>
  <si>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</si>
  <si>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</si>
  <si>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</si>
  <si>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</si>
  <si>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</si>
  <si>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</si>
  <si>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</si>
  <si>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</si>
  <si>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</si>
  <si>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</si>
  <si>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</si>
  <si>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</si>
  <si>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</si>
  <si>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</si>
  <si>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</si>
  <si>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</si>
  <si>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</si>
  <si>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</si>
  <si>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</si>
  <si>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</si>
  <si>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</si>
  <si>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</si>
  <si>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</si>
  <si>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</si>
  <si>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</si>
  <si>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</si>
  <si>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</si>
  <si>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</si>
  <si>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</si>
  <si>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</si>
  <si>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</si>
  <si>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</si>
  <si>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</si>
  <si>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</si>
  <si>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</si>
  <si>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</si>
  <si>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</si>
  <si>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</si>
  <si>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</si>
  <si>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</si>
  <si>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</si>
  <si>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</si>
  <si>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</si>
  <si>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</si>
  <si>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</si>
  <si>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</si>
  <si>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</si>
  <si>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</si>
  <si>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</si>
  <si>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</si>
  <si>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</si>
  <si>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</si>
  <si>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</si>
  <si>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</si>
  <si>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</si>
  <si>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</si>
  <si>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</si>
  <si>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</si>
  <si>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</si>
  <si>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</si>
  <si>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</si>
  <si>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</si>
  <si>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</si>
  <si>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</si>
  <si>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</si>
  <si>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</si>
  <si>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</si>
  <si>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</si>
  <si>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</si>
  <si>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</si>
  <si>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</si>
  <si>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</si>
  <si>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</si>
  <si>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</si>
  <si>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</si>
  <si>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</si>
  <si>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</si>
  <si>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</si>
  <si>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</si>
  <si>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</si>
  <si>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</si>
  <si>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</si>
  <si>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</si>
  <si>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</si>
  <si>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</si>
  <si>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</si>
  <si>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</si>
  <si>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</si>
  <si>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</si>
  <si>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</si>
  <si>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</si>
  <si>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</si>
  <si>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</si>
  <si>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</si>
  <si>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</si>
  <si>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</si>
  <si>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</si>
  <si>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</si>
  <si>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</si>
  <si>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</si>
  <si>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</si>
  <si>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</si>
  <si>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</si>
  <si>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</si>
  <si>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</si>
  <si>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</si>
  <si>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</si>
  <si>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</si>
  <si>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</si>
  <si>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</si>
  <si>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</si>
  <si>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</si>
  <si>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</si>
  <si>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</si>
  <si>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</si>
  <si>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</si>
  <si>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</si>
  <si>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</si>
  <si>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</si>
  <si>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</si>
  <si>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</si>
  <si>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</si>
  <si>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</si>
  <si>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</si>
  <si>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</si>
  <si>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</si>
  <si>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</si>
  <si>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</si>
  <si>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</si>
  <si>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</si>
  <si>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</si>
  <si>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</si>
  <si>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</si>
  <si>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</si>
  <si>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</si>
  <si>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</si>
  <si>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</si>
  <si>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</si>
  <si>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</si>
  <si>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</si>
  <si>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</si>
  <si>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</si>
  <si>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</si>
  <si>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</si>
  <si>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</si>
  <si>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</si>
  <si>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</si>
  <si>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</si>
  <si>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</si>
  <si>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</si>
  <si>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</si>
  <si>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</si>
  <si>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</si>
  <si>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</si>
  <si>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</si>
  <si>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</si>
  <si>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</si>
  <si>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</si>
  <si>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</si>
  <si>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</si>
  <si>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</si>
  <si>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</si>
  <si>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</si>
  <si>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</si>
  <si>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</si>
  <si>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</si>
  <si>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</si>
  <si>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</si>
  <si>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</si>
  <si>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</si>
  <si>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</si>
  <si>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</si>
  <si>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</si>
  <si>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</si>
  <si>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</si>
  <si>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</si>
  <si>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</si>
  <si>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</si>
  <si>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</si>
  <si>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</si>
  <si>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</si>
  <si>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</si>
  <si>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</si>
  <si>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</si>
  <si>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</si>
  <si>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</si>
  <si>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</si>
  <si>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</si>
  <si>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</si>
  <si>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</si>
  <si>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</si>
  <si>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</si>
  <si>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</si>
  <si>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</si>
  <si>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</si>
  <si>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</si>
  <si>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</si>
  <si>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</si>
  <si>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</si>
  <si>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</si>
  <si>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</si>
  <si>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</si>
  <si>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</si>
  <si>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</si>
  <si>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</si>
  <si>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</si>
  <si>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</si>
  <si>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</si>
  <si>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</si>
  <si>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</si>
  <si>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</si>
  <si>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</si>
  <si>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</si>
  <si>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</si>
  <si>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</si>
  <si>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</si>
  <si>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</si>
  <si>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</si>
  <si>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</si>
  <si>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</si>
  <si>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</si>
  <si>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</si>
  <si>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</si>
  <si>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</si>
  <si>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</si>
  <si>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</si>
  <si>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</si>
  <si>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</si>
  <si>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</si>
  <si>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</si>
  <si>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</si>
  <si>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</si>
  <si>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</si>
  <si>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</si>
  <si>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</si>
  <si>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</si>
  <si>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</si>
  <si>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</si>
  <si>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</si>
  <si>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</si>
  <si>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</si>
  <si>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</si>
  <si>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</si>
  <si>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</si>
  <si>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</si>
  <si>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</si>
  <si>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</si>
  <si>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</si>
  <si>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</si>
  <si>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</si>
  <si>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</si>
  <si>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</si>
  <si>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</si>
  <si>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</si>
  <si>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</si>
  <si>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</si>
  <si>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</si>
  <si>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</si>
  <si>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</si>
  <si>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</si>
  <si>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</si>
  <si>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</si>
  <si>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</si>
  <si>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</si>
  <si>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</si>
  <si>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</si>
  <si>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</si>
  <si>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</si>
  <si>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</si>
  <si>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</si>
  <si>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</si>
  <si>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</si>
  <si>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</si>
  <si>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</si>
  <si>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</si>
  <si>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</si>
  <si>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</si>
  <si>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</si>
  <si>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</si>
  <si>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</si>
  <si>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</si>
  <si>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</si>
  <si>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</si>
  <si>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</si>
  <si>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</si>
  <si>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</si>
  <si>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</si>
  <si>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</si>
  <si>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</si>
  <si>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</si>
  <si>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</si>
  <si>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</si>
  <si>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</si>
  <si>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</si>
  <si>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</si>
  <si>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</si>
  <si>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</si>
  <si>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</si>
  <si>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</si>
  <si>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</si>
  <si>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</si>
  <si>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</si>
  <si>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</si>
  <si>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</si>
  <si>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</si>
  <si>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</si>
  <si>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</si>
  <si>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</si>
  <si>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</si>
  <si>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</si>
  <si>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</si>
  <si>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</si>
  <si>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</si>
  <si>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</si>
  <si>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</si>
  <si>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</si>
  <si>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</si>
  <si>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</si>
  <si>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</si>
  <si>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</si>
  <si>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</si>
  <si>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</si>
  <si>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</si>
  <si>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</si>
  <si>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</si>
  <si>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</si>
  <si>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</si>
  <si>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</si>
  <si>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</si>
  <si>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</si>
  <si>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</si>
  <si>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</si>
  <si>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</si>
  <si>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</si>
  <si>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</si>
  <si>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</si>
  <si>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</si>
  <si>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</si>
  <si>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</si>
  <si>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</si>
  <si>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</si>
  <si>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</si>
  <si>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</si>
  <si>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</si>
  <si>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</si>
  <si>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</si>
  <si>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</si>
  <si>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</si>
  <si>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</si>
  <si>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</si>
  <si>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</si>
  <si>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</si>
  <si>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</si>
  <si>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</si>
  <si>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</si>
  <si>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</si>
  <si>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</si>
  <si>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</si>
  <si>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</si>
  <si>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</si>
  <si>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</si>
  <si>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</si>
  <si>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</si>
  <si>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</si>
  <si>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</si>
  <si>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</si>
  <si>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</si>
  <si>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</si>
  <si>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</si>
  <si>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</si>
  <si>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</si>
  <si>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</si>
  <si>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</si>
  <si>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</si>
  <si>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</si>
  <si>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</si>
  <si>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</si>
  <si>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</si>
  <si>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</si>
  <si>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</si>
  <si>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</si>
  <si>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</si>
  <si>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</si>
  <si>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</si>
  <si>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</si>
  <si>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</si>
  <si>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</si>
  <si>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</si>
  <si>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</si>
  <si>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</si>
  <si>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</si>
  <si>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</si>
  <si>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</si>
  <si>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</si>
  <si>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</si>
  <si>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</si>
  <si>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</si>
  <si>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</si>
  <si>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</si>
  <si>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</si>
  <si>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</si>
  <si>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</si>
  <si>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</si>
  <si>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</si>
  <si>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</si>
  <si>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</si>
  <si>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</si>
  <si>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</si>
  <si>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</si>
  <si>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</si>
  <si>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</si>
  <si>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</si>
  <si>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</si>
  <si>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</si>
  <si>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</si>
  <si>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</si>
  <si>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</si>
  <si>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</si>
  <si>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</si>
  <si>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</si>
  <si>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</si>
  <si>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</si>
  <si>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</si>
  <si>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</si>
  <si>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</si>
  <si>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</si>
  <si>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</si>
  <si>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</si>
  <si>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</si>
  <si>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</si>
  <si>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</si>
  <si>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</si>
  <si>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</si>
  <si>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</si>
  <si>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</si>
  <si>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</si>
  <si>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</si>
  <si>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</si>
  <si>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</si>
  <si>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</si>
  <si>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</si>
  <si>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</si>
  <si>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</si>
  <si>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</si>
  <si>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</si>
  <si>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</si>
  <si>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</si>
  <si>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</si>
  <si>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</si>
  <si>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</si>
  <si>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</si>
  <si>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</si>
  <si>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</si>
  <si>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</si>
  <si>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</si>
  <si>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</si>
  <si>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</si>
  <si>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</si>
  <si>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</si>
  <si>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</si>
  <si>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</si>
  <si>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</si>
  <si>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</si>
  <si>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</si>
  <si>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</si>
  <si>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</si>
  <si>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</si>
  <si>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</si>
  <si>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</si>
  <si>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</si>
  <si>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</si>
  <si>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</si>
  <si>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</si>
  <si>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</si>
  <si>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</si>
  <si>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</si>
  <si>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</si>
  <si>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</si>
  <si>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</si>
  <si>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</si>
  <si>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</si>
  <si>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</si>
  <si>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</si>
  <si>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</si>
  <si>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</si>
  <si>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</si>
  <si>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</si>
  <si>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</si>
  <si>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</si>
  <si>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</si>
  <si>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</si>
  <si>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</si>
  <si>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</si>
  <si>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</si>
  <si>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</si>
  <si>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</si>
  <si>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</si>
  <si>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</si>
  <si>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</si>
  <si>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</si>
  <si>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</si>
  <si>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</si>
  <si>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</si>
  <si>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</si>
  <si>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</si>
  <si>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</si>
  <si>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</si>
  <si>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</si>
  <si>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</si>
  <si>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</si>
  <si>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</si>
  <si>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</si>
  <si>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</si>
  <si>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</si>
  <si>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</si>
  <si>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</si>
  <si>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</si>
  <si>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</si>
  <si>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</si>
  <si>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</si>
  <si>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</si>
  <si>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</si>
  <si>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</si>
  <si>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</si>
  <si>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</si>
  <si>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</si>
  <si>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</si>
  <si>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</si>
  <si>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</si>
  <si>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</si>
  <si>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</si>
  <si>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</si>
  <si>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</si>
  <si>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</si>
  <si>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</si>
  <si>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</si>
  <si>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</si>
  <si>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</si>
  <si>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</si>
  <si>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</si>
  <si>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</si>
  <si>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</si>
  <si>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</si>
  <si>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</si>
  <si>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</si>
  <si>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</si>
  <si>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</si>
  <si>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</si>
  <si>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</si>
  <si>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</si>
  <si>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</si>
  <si>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</si>
  <si>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</si>
  <si>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</si>
  <si>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</si>
  <si>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</si>
  <si>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</si>
  <si>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</si>
  <si>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</si>
  <si>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</si>
  <si>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</si>
  <si>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</si>
  <si>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</si>
  <si>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</si>
  <si>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</si>
  <si>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</si>
  <si>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</si>
  <si>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</si>
  <si>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</si>
  <si>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</si>
  <si>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</si>
  <si>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</si>
  <si>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</si>
  <si>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</si>
  <si>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</si>
  <si>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</si>
  <si>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</si>
  <si>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</si>
  <si>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</si>
  <si>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</si>
  <si>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</si>
  <si>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</si>
  <si>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</si>
  <si>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</si>
  <si>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</si>
  <si>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</si>
  <si>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</si>
  <si>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</si>
  <si>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</si>
  <si>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</si>
  <si>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</si>
  <si>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</si>
  <si>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</si>
  <si>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</si>
  <si>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</si>
  <si>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</si>
  <si>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</si>
  <si>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</si>
  <si>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</si>
  <si>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</si>
  <si>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</si>
  <si>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</si>
  <si>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</si>
  <si>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</si>
  <si>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</si>
  <si>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</si>
  <si>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</si>
  <si>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</si>
  <si>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</si>
  <si>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</si>
  <si>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</si>
  <si>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</si>
  <si>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</si>
  <si>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</si>
  <si>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</si>
  <si>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</si>
  <si>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</si>
  <si>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</si>
  <si>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</si>
  <si>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</si>
  <si>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</si>
  <si>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</si>
  <si>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</si>
  <si>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</si>
  <si>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</si>
  <si>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</si>
  <si>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</si>
  <si>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</si>
  <si>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</si>
  <si>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</si>
  <si>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</si>
  <si>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</si>
  <si>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</si>
  <si>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</si>
  <si>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</si>
  <si>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</si>
  <si>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</si>
  <si>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</si>
  <si>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</si>
  <si>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</si>
  <si>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</si>
  <si>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</si>
  <si>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</si>
  <si>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</si>
  <si>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</si>
  <si>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</si>
  <si>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</si>
  <si>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</si>
  <si>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</si>
  <si>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</si>
  <si>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</si>
  <si>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</si>
  <si>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</si>
  <si>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</si>
  <si>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</si>
  <si>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</si>
  <si>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</si>
  <si>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</si>
  <si>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</si>
  <si>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</si>
  <si>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</si>
  <si>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</si>
  <si>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</si>
  <si>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</si>
  <si>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</si>
  <si>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</si>
  <si>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</si>
  <si>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</si>
  <si>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</si>
  <si>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</si>
  <si>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</si>
  <si>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</si>
  <si>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</si>
  <si>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</si>
  <si>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</si>
  <si>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</si>
  <si>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</si>
  <si>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</si>
  <si>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</si>
  <si>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</si>
  <si>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</si>
  <si>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</si>
  <si>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</si>
  <si>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</si>
  <si>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</si>
  <si>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</si>
  <si>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</si>
  <si>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</si>
  <si>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</si>
  <si>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</si>
  <si>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</si>
  <si>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</si>
  <si>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</si>
  <si>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</si>
  <si>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</si>
  <si>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</si>
  <si>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</si>
  <si>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</si>
  <si>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</si>
  <si>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</si>
  <si>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</si>
  <si>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</si>
  <si>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</si>
  <si>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</si>
  <si>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</si>
  <si>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</si>
  <si>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</si>
  <si>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</si>
  <si>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</si>
  <si>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</si>
  <si>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</si>
  <si>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</si>
  <si>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</si>
  <si>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</si>
  <si>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</si>
  <si>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</si>
  <si>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</si>
  <si>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</si>
  <si>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</si>
  <si>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</si>
  <si>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</si>
  <si>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</si>
  <si>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</si>
  <si>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</si>
  <si>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</si>
  <si>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</si>
  <si>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</si>
  <si>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</si>
  <si>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</si>
  <si>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</si>
  <si>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</si>
  <si>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</si>
  <si>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</si>
  <si>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</si>
  <si>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</si>
  <si>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</si>
  <si>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</si>
  <si>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</si>
  <si>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</si>
  <si>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</si>
  <si>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</si>
  <si>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</si>
  <si>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</si>
  <si>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</si>
  <si>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</si>
  <si>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</si>
  <si>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</si>
  <si>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</si>
  <si>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</si>
  <si>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</si>
  <si>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</si>
  <si>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</si>
  <si>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</si>
  <si>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</si>
  <si>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</si>
  <si>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</si>
  <si>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</si>
  <si>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</si>
  <si>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</si>
  <si>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</si>
  <si>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</si>
  <si>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</si>
  <si>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</si>
  <si>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</si>
  <si>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</si>
  <si>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</si>
  <si>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</si>
  <si>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</si>
  <si>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</si>
  <si>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</si>
  <si>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</si>
  <si>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</si>
  <si>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</si>
  <si>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</si>
  <si>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</si>
  <si>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</si>
  <si>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</si>
  <si>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</si>
  <si>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</si>
  <si>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</si>
  <si>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</si>
  <si>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</si>
  <si>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</si>
  <si>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</si>
  <si>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</si>
  <si>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</si>
  <si>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</si>
  <si>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</si>
  <si>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</si>
  <si>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</si>
  <si>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</si>
  <si>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</si>
  <si>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</si>
  <si>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</si>
  <si>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</si>
  <si>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</si>
  <si>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</si>
  <si>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</si>
  <si>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</si>
  <si>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</si>
  <si>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</si>
  <si>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</si>
  <si>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</si>
  <si>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</si>
  <si>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</si>
  <si>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</si>
  <si>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</si>
  <si>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</si>
  <si>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</si>
  <si>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</si>
  <si>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</si>
  <si>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</si>
  <si>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</si>
  <si>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</si>
  <si>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</si>
  <si>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</si>
  <si>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</si>
  <si>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</si>
  <si>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</si>
  <si>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</si>
  <si>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</si>
  <si>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</si>
  <si>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</si>
  <si>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</si>
  <si>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</si>
  <si>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</si>
  <si>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</si>
  <si>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</si>
  <si>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</si>
  <si>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</si>
  <si>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</si>
  <si>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</si>
  <si>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</si>
  <si>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</si>
  <si>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</si>
  <si>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</si>
  <si>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</si>
  <si>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</si>
  <si>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</si>
  <si>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</si>
  <si>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</si>
  <si>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</si>
  <si>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</si>
  <si>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</si>
  <si>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</si>
  <si>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</si>
  <si>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</si>
  <si>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</si>
  <si>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</si>
  <si>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</si>
  <si>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</si>
  <si>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</si>
  <si>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</si>
  <si>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</si>
  <si>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</si>
  <si>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</si>
  <si>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</si>
  <si>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</si>
  <si>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</si>
  <si>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</si>
  <si>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</si>
  <si>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</si>
  <si>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</si>
  <si>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</si>
  <si>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</si>
  <si>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</si>
  <si>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</si>
  <si>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</si>
  <si>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</si>
  <si>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</si>
  <si>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</si>
  <si>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</si>
  <si>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</si>
  <si>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</si>
  <si>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</si>
  <si>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</si>
  <si>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</si>
  <si>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</si>
  <si>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</si>
  <si>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</si>
  <si>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</si>
  <si>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</si>
  <si>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</si>
  <si>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</si>
  <si>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</si>
  <si>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</si>
  <si>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</si>
  <si>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</si>
  <si>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</si>
  <si>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</si>
  <si>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</si>
  <si>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</si>
  <si>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</si>
  <si>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</si>
  <si>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</si>
  <si>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</si>
  <si>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</si>
  <si>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</si>
  <si>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</si>
  <si>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</si>
  <si>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</si>
  <si>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</si>
  <si>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</si>
  <si>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</si>
  <si>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</si>
  <si>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</si>
  <si>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</si>
  <si>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</si>
  <si>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</si>
  <si>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</si>
  <si>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</si>
  <si>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</si>
  <si>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</si>
  <si>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</si>
  <si>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</si>
  <si>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</si>
  <si>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</si>
  <si>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</si>
  <si>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</si>
  <si>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</si>
  <si>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</si>
  <si>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</si>
  <si>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</si>
  <si>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</si>
  <si>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</si>
  <si>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</si>
  <si>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</si>
  <si>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</si>
  <si>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</si>
  <si>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</si>
  <si>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</si>
  <si>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</si>
  <si>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</si>
  <si>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</si>
  <si>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</si>
  <si>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</si>
  <si>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</si>
  <si>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</si>
  <si>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</si>
  <si>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</si>
  <si>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</si>
  <si>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</si>
  <si>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</si>
  <si>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</si>
  <si>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</si>
  <si>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</si>
  <si>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</si>
  <si>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</si>
  <si>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</si>
  <si>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</si>
  <si>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</si>
  <si>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</si>
  <si>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</si>
  <si>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</si>
  <si>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</si>
  <si>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</si>
  <si>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</si>
  <si>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</si>
  <si>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</si>
  <si>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</si>
  <si>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</si>
  <si>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</si>
  <si>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</si>
  <si>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</si>
  <si>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</si>
  <si>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</si>
  <si>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</si>
  <si>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</si>
  <si>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</si>
  <si>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</si>
  <si>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</si>
  <si>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</si>
  <si>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</si>
  <si>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</si>
  <si>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</si>
  <si>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</si>
  <si>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</si>
  <si>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</si>
  <si>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</si>
  <si>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</si>
  <si>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</si>
  <si>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</si>
  <si>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</si>
  <si>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</si>
  <si>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</si>
  <si>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</si>
  <si>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</si>
  <si>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</si>
  <si>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</si>
  <si>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</si>
  <si>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</si>
  <si>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</si>
  <si>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</si>
  <si>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</si>
  <si>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</si>
  <si>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</si>
  <si>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</si>
  <si>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</si>
  <si>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</si>
  <si>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</si>
  <si>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</si>
  <si>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</si>
  <si>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</si>
  <si>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</si>
  <si>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</si>
  <si>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</si>
  <si>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</si>
  <si>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</si>
  <si>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</si>
  <si>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</si>
  <si>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</si>
  <si>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</si>
  <si>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</si>
  <si>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</si>
  <si>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</si>
  <si>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</si>
  <si>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</si>
  <si>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</si>
  <si>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</si>
  <si>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</si>
  <si>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</si>
  <si>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</si>
  <si>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</si>
  <si>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</si>
  <si>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</si>
  <si>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</si>
  <si>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</si>
  <si>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</si>
  <si>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</si>
  <si>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</si>
  <si>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</si>
  <si>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</si>
  <si>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</si>
  <si>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</si>
  <si>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</si>
  <si>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</si>
  <si>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</si>
  <si>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</si>
  <si>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</si>
  <si>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</si>
  <si>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</si>
  <si>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</si>
  <si>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</si>
  <si>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</si>
  <si>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</si>
  <si>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</si>
  <si>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</si>
  <si>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</si>
  <si>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</si>
  <si>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</si>
  <si>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</si>
  <si>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</si>
  <si>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</si>
  <si>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</si>
  <si>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</si>
  <si>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</si>
  <si>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</si>
  <si>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</si>
  <si>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</si>
  <si>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</si>
  <si>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</si>
  <si>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</si>
  <si>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</si>
  <si>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</si>
  <si>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</si>
  <si>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</si>
  <si>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</si>
  <si>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</si>
  <si>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</si>
  <si>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</si>
  <si>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</si>
  <si>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</si>
  <si>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</si>
  <si>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</si>
  <si>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</si>
  <si>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</si>
  <si>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</si>
  <si>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</si>
  <si>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</si>
  <si>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</si>
  <si>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</si>
  <si>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</si>
  <si>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</si>
  <si>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</si>
  <si>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</si>
  <si>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</si>
  <si>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</si>
  <si>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</si>
  <si>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</si>
  <si>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</si>
  <si>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</si>
  <si>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</si>
  <si>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</si>
  <si>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</si>
  <si>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</si>
  <si>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</si>
  <si>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</si>
  <si>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</si>
  <si>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</si>
  <si>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</si>
  <si>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</si>
  <si>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</si>
  <si>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</si>
  <si>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</si>
  <si>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</si>
  <si>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</si>
  <si>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</si>
  <si>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</si>
  <si>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</si>
  <si>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</si>
  <si>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</si>
  <si>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</si>
  <si>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</si>
  <si>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</si>
  <si>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</si>
  <si>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</si>
  <si>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</si>
  <si>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</si>
  <si>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</si>
  <si>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</si>
  <si>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</si>
  <si>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</si>
  <si>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</si>
  <si>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</si>
  <si>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</si>
  <si>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</si>
  <si>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</si>
  <si>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</si>
  <si>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</si>
  <si>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</si>
  <si>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</si>
  <si>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</si>
  <si>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</si>
  <si>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</si>
  <si>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</si>
  <si>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</si>
  <si>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</si>
  <si>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</si>
  <si>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</si>
  <si>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</si>
  <si>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</si>
  <si>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</si>
  <si>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</si>
  <si>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</si>
  <si>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</si>
  <si>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</si>
  <si>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</si>
  <si>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</si>
  <si>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</si>
  <si>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</si>
  <si>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</si>
  <si>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</si>
  <si>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</si>
  <si>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</si>
  <si>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</si>
  <si>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</si>
  <si>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</si>
  <si>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</si>
  <si>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</si>
  <si>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</si>
  <si>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</si>
  <si>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</si>
  <si>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</si>
  <si>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</si>
  <si>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</si>
  <si>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</si>
  <si>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</si>
  <si>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</si>
  <si>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</si>
  <si>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</si>
  <si>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</si>
  <si>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</si>
  <si>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</si>
  <si>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</si>
  <si>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</si>
  <si>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</si>
  <si>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</si>
  <si>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</si>
  <si>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</si>
  <si>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</si>
  <si>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</si>
  <si>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</si>
  <si>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</si>
  <si>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</si>
  <si>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</si>
  <si>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</si>
  <si>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</si>
  <si>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</si>
  <si>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</si>
  <si>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</si>
  <si>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</si>
  <si>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</si>
  <si>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</si>
  <si>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</si>
  <si>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</si>
  <si>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</si>
  <si>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</si>
  <si>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</si>
  <si>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</si>
  <si>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</si>
  <si>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</si>
  <si>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</si>
  <si>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</si>
  <si>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</si>
  <si>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</si>
  <si>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</si>
  <si>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</si>
  <si>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</si>
  <si>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</si>
  <si>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</si>
  <si>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</si>
  <si>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</si>
  <si>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</si>
  <si>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</si>
  <si>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</si>
  <si>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</si>
  <si>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</si>
  <si>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</si>
  <si>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</si>
  <si>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</si>
  <si>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</si>
  <si>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</si>
  <si>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</si>
  <si>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</si>
  <si>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</si>
  <si>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</si>
  <si>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</si>
  <si>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</si>
  <si>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</si>
  <si>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</si>
  <si>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</si>
  <si>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</si>
  <si>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</si>
  <si>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</si>
  <si>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</si>
  <si>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</si>
  <si>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</si>
  <si>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</si>
  <si>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</si>
  <si>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</si>
  <si>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</si>
  <si>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</si>
  <si>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</si>
  <si>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</si>
  <si>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</si>
  <si>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</si>
  <si>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</si>
  <si>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</si>
  <si>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</si>
  <si>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</si>
  <si>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</si>
  <si>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</si>
  <si>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</si>
  <si>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</si>
  <si>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</si>
  <si>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</si>
  <si>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</si>
  <si>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</si>
  <si>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</si>
  <si>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</si>
  <si>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</si>
  <si>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</si>
  <si>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</si>
  <si>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</si>
  <si>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</si>
  <si>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</si>
  <si>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</si>
  <si>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</si>
  <si>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</si>
  <si>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</si>
  <si>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</si>
  <si>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</si>
  <si>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</si>
  <si>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</si>
  <si>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</si>
  <si>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</si>
  <si>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</si>
  <si>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</si>
  <si>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</si>
  <si>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</si>
  <si>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</si>
  <si>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</si>
  <si>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</si>
  <si>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</si>
  <si>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</si>
  <si>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</si>
  <si>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</si>
  <si>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</si>
  <si>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</si>
  <si>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</si>
  <si>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</si>
  <si>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</si>
  <si>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</si>
  <si>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</si>
  <si>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</si>
  <si>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</si>
  <si>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</si>
  <si>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</si>
  <si>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</si>
  <si>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</si>
  <si>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</si>
  <si>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</si>
  <si>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</si>
  <si>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</si>
  <si>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</si>
  <si>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</si>
  <si>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</si>
  <si>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</si>
  <si>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</si>
  <si>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</si>
  <si>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</si>
  <si>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</si>
  <si>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</si>
  <si>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</si>
  <si>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</si>
  <si>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</si>
  <si>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</si>
  <si>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</si>
  <si>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</si>
  <si>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</si>
  <si>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</si>
  <si>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</si>
  <si>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</si>
  <si>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</si>
  <si>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</si>
  <si>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</si>
  <si>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</si>
  <si>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</si>
  <si>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</si>
  <si>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</si>
  <si>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</si>
  <si>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</si>
  <si>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</si>
  <si>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</si>
  <si>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</si>
  <si>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</si>
  <si>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</si>
  <si>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</si>
  <si>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</si>
  <si>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</si>
  <si>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</si>
  <si>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</si>
  <si>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</si>
  <si>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</si>
  <si>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</si>
  <si>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</si>
  <si>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</si>
  <si>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</si>
  <si>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</si>
  <si>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</si>
  <si>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</si>
  <si>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</si>
  <si>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</si>
  <si>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</si>
  <si>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</si>
  <si>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</si>
  <si>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</si>
  <si>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</si>
  <si>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</si>
  <si>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</si>
  <si>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</si>
  <si>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</si>
  <si>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</si>
  <si>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</si>
  <si>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</si>
  <si>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</si>
  <si>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</si>
  <si>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</si>
  <si>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</si>
  <si>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</si>
  <si>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</si>
  <si>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</si>
  <si>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</si>
  <si>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</si>
  <si>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</si>
  <si>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</si>
  <si>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</si>
  <si>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</si>
  <si>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</si>
  <si>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</si>
  <si>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</si>
  <si>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</si>
  <si>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</si>
  <si>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</si>
  <si>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</si>
  <si>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</si>
  <si>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</si>
  <si>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</si>
  <si>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</si>
  <si>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</si>
  <si>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</si>
  <si>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</si>
  <si>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</si>
  <si>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</si>
  <si>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</si>
  <si>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</si>
  <si>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</si>
  <si>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</si>
  <si>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</si>
  <si>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</si>
  <si>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</si>
  <si>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</si>
  <si>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</si>
  <si>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</si>
  <si>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</si>
  <si>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</si>
  <si>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</si>
  <si>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</si>
  <si>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</si>
  <si>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</si>
  <si>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</si>
  <si>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</si>
  <si>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</si>
  <si>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</si>
  <si>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</si>
  <si>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</si>
  <si>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</si>
  <si>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</si>
  <si>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</si>
  <si>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</si>
  <si>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</si>
  <si>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</si>
  <si>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</si>
  <si>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</si>
  <si>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</si>
  <si>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</si>
  <si>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</si>
  <si>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</si>
  <si>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</si>
  <si>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</si>
  <si>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</si>
  <si>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</si>
  <si>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</si>
  <si>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</si>
  <si>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</si>
  <si>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</si>
  <si>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</si>
  <si>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</si>
  <si>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</si>
  <si>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</si>
  <si>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</si>
  <si>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</si>
  <si>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</si>
  <si>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</si>
  <si>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</si>
  <si>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</si>
  <si>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</si>
  <si>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</si>
  <si>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</si>
  <si>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</si>
  <si>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</si>
  <si>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</si>
  <si>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</si>
  <si>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</si>
  <si>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</si>
  <si>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</si>
  <si>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</si>
  <si>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</si>
  <si>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</si>
  <si>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</si>
  <si>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</si>
  <si>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</si>
  <si>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</si>
  <si>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</si>
  <si>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</si>
  <si>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</si>
  <si>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</si>
  <si>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</si>
  <si>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</si>
  <si>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</si>
  <si>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</si>
  <si>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</si>
  <si>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</si>
  <si>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</si>
  <si>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</si>
  <si>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</si>
  <si>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</si>
  <si>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</si>
  <si>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</si>
  <si>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</si>
  <si>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</si>
  <si>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</si>
  <si>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</si>
  <si>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</si>
  <si>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</si>
  <si>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</si>
  <si>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</si>
  <si>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</si>
  <si>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</si>
  <si>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</si>
  <si>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</si>
  <si>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</si>
  <si>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</si>
  <si>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</si>
  <si>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</si>
  <si>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</si>
  <si>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</si>
  <si>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</si>
  <si>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</si>
  <si>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</si>
  <si>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</si>
  <si>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</si>
  <si>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</si>
  <si>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</si>
  <si>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</si>
  <si>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</si>
  <si>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</si>
  <si>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</si>
  <si>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</si>
  <si>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</si>
  <si>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</si>
  <si>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</si>
  <si>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</si>
  <si>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</si>
  <si>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</si>
  <si>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</si>
  <si>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</si>
  <si>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</si>
  <si>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</si>
  <si>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</si>
  <si>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</si>
  <si>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</si>
  <si>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</si>
  <si>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</si>
  <si>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</si>
  <si>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</si>
  <si>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</si>
  <si>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</si>
  <si>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</si>
  <si>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</si>
  <si>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</si>
  <si>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</si>
  <si>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</si>
  <si>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</si>
  <si>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</si>
  <si>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</si>
  <si>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</si>
  <si>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</si>
  <si>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</si>
  <si>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</si>
  <si>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</si>
  <si>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</si>
  <si>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</si>
  <si>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</si>
  <si>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</si>
  <si>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</si>
  <si>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</si>
  <si>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</si>
  <si>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</si>
  <si>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</si>
  <si>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</si>
  <si>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</si>
  <si>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</si>
  <si>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</si>
  <si>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</si>
  <si>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</si>
  <si>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</si>
  <si>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</si>
  <si>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</si>
  <si>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</si>
  <si>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</si>
  <si>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</si>
  <si>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</si>
  <si>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</si>
  <si>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</si>
  <si>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</si>
  <si>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</si>
  <si>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</si>
  <si>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</si>
  <si>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</si>
  <si>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</si>
  <si>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</si>
  <si>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</si>
  <si>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</si>
  <si>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</si>
  <si>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</si>
  <si>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</si>
  <si>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</si>
  <si>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</si>
  <si>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</si>
  <si>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</si>
  <si>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</si>
  <si>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</si>
  <si>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</si>
  <si>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</si>
  <si>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</si>
  <si>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</si>
  <si>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</si>
  <si>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</si>
  <si>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</si>
  <si>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</si>
  <si>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</si>
  <si>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</si>
  <si>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</si>
  <si>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</si>
  <si>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</si>
  <si>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</si>
  <si>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</si>
  <si>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</si>
  <si>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</si>
  <si>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</si>
  <si>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</si>
  <si>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</si>
  <si>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</si>
  <si>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</si>
  <si>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</si>
  <si>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</si>
  <si>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</si>
  <si>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</si>
  <si>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</si>
  <si>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</si>
  <si>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</si>
  <si>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</si>
  <si>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</si>
  <si>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</si>
  <si>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</si>
  <si>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</si>
  <si>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</si>
  <si>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</si>
  <si>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</si>
  <si>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</si>
  <si>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</si>
  <si>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</si>
  <si>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</si>
  <si>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</si>
  <si>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</si>
  <si>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</si>
  <si>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</si>
  <si>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</si>
  <si>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</si>
  <si>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</si>
  <si>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</si>
  <si>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</si>
  <si>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</si>
  <si>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</si>
  <si>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</si>
  <si>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</si>
  <si>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</si>
  <si>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</si>
  <si>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</si>
  <si>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</si>
  <si>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</si>
  <si>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</si>
  <si>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</si>
  <si>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</si>
  <si>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</si>
  <si>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</si>
  <si>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</si>
  <si>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</si>
  <si>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</si>
  <si>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</si>
  <si>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</si>
  <si>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</si>
  <si>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</si>
  <si>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</si>
  <si>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</si>
  <si>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</si>
  <si>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</si>
  <si>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</si>
  <si>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</si>
  <si>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</si>
  <si>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</si>
  <si>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</si>
  <si>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</si>
  <si>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</si>
  <si>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</si>
  <si>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</si>
  <si>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</si>
  <si>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</si>
  <si>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</si>
  <si>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</si>
  <si>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</si>
  <si>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</si>
  <si>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</si>
  <si>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</si>
  <si>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</si>
  <si>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</si>
  <si>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</si>
  <si>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</si>
  <si>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</si>
  <si>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</si>
  <si>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</si>
  <si>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</si>
  <si>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</si>
  <si>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</si>
  <si>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</si>
  <si>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</si>
  <si>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</si>
  <si>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</si>
  <si>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</si>
  <si>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</si>
  <si>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</si>
  <si>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</si>
  <si>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</si>
  <si>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</si>
  <si>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</si>
  <si>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</si>
  <si>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</si>
  <si>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</si>
  <si>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</si>
  <si>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</si>
  <si>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</si>
  <si>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</si>
  <si>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</si>
  <si>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</si>
  <si>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</si>
  <si>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</si>
  <si>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</si>
  <si>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</si>
  <si>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</si>
  <si>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</si>
  <si>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</si>
  <si>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</si>
  <si>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</si>
  <si>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</si>
  <si>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</si>
  <si>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</si>
  <si>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</si>
  <si>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</si>
  <si>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</si>
  <si>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</si>
  <si>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</si>
  <si>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</si>
  <si>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</si>
  <si>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</si>
  <si>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</si>
  <si>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</si>
  <si>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</si>
  <si>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</si>
  <si>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</si>
  <si>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</si>
  <si>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</si>
  <si>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</si>
  <si>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</si>
  <si>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</si>
  <si>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</si>
  <si>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</si>
  <si>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</si>
  <si>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</si>
  <si>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</si>
  <si>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</si>
  <si>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</si>
  <si>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</si>
  <si>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</si>
  <si>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</si>
  <si>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</si>
  <si>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</si>
  <si>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</si>
  <si>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</si>
  <si>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</si>
  <si>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</si>
  <si>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</si>
  <si>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</si>
  <si>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</si>
  <si>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</si>
  <si>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</si>
  <si>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</si>
  <si>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</si>
  <si>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</si>
  <si>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</si>
  <si>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</si>
  <si>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</si>
  <si>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</si>
  <si>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</si>
  <si>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</si>
  <si>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</si>
  <si>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</si>
  <si>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</si>
  <si>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</si>
  <si>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</si>
  <si>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</si>
  <si>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</si>
  <si>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</si>
  <si>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</si>
  <si>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</si>
  <si>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</si>
  <si>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</si>
  <si>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</si>
  <si>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</si>
  <si>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</si>
  <si>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</si>
  <si>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</si>
  <si>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</si>
  <si>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</si>
  <si>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</si>
  <si>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</si>
  <si>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</si>
  <si>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</si>
  <si>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</si>
  <si>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</si>
  <si>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</si>
  <si>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</si>
  <si>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</si>
  <si>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</si>
  <si>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</si>
  <si>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</si>
  <si>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</si>
  <si>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</si>
  <si>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</si>
  <si>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</si>
  <si>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</si>
  <si>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</si>
  <si>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</si>
  <si>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</si>
  <si>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</si>
  <si>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</si>
  <si>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</si>
  <si>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</si>
  <si>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</si>
  <si>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</si>
  <si>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</si>
  <si>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</si>
  <si>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</si>
  <si>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</si>
  <si>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</si>
  <si>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</si>
  <si>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</si>
  <si>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</si>
  <si>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</si>
  <si>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</si>
  <si>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</si>
  <si>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</si>
  <si>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</si>
  <si>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</si>
  <si>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</si>
  <si>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</si>
  <si>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</si>
  <si>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</si>
  <si>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</si>
  <si>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</si>
  <si>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</si>
  <si>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</si>
  <si>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</si>
  <si>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</si>
  <si>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</si>
  <si>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</si>
  <si>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</si>
  <si>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</si>
  <si>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</si>
  <si>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</si>
  <si>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</si>
  <si>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</si>
  <si>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</si>
  <si>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</si>
  <si>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</si>
  <si>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</si>
  <si>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</si>
  <si>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</si>
  <si>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</si>
  <si>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</si>
  <si>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</si>
  <si>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</si>
  <si>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</si>
  <si>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</si>
  <si>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</si>
  <si>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</si>
  <si>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</si>
  <si>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</si>
  <si>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</si>
  <si>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</si>
  <si>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</si>
  <si>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</si>
  <si>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</si>
  <si>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</si>
  <si>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</si>
  <si>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</si>
  <si>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</si>
  <si>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</si>
  <si>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</si>
  <si>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</si>
  <si>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</si>
  <si>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</si>
  <si>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</si>
  <si>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</si>
  <si>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</si>
  <si>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</si>
  <si>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</si>
  <si>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</si>
  <si>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</si>
  <si>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</si>
  <si>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</si>
  <si>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</si>
  <si>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</si>
  <si>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</si>
  <si>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</si>
  <si>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</si>
  <si>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</si>
  <si>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</si>
  <si>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</si>
  <si>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</si>
  <si>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</si>
  <si>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</si>
  <si>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</si>
  <si>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</si>
  <si>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</si>
  <si>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</si>
  <si>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</si>
  <si>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</si>
  <si>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</si>
  <si>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</si>
  <si>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</si>
  <si>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</si>
  <si>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</si>
  <si>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</si>
  <si>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</si>
  <si>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</si>
  <si>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</si>
  <si>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</si>
  <si>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</si>
  <si>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</si>
  <si>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</si>
  <si>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</si>
  <si>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</si>
  <si>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</si>
  <si>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</si>
  <si>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</si>
  <si>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</si>
  <si>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</si>
  <si>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</si>
  <si>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</si>
  <si>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</si>
  <si>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</si>
  <si>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</si>
  <si>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</si>
  <si>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</si>
  <si>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</si>
  <si>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</si>
  <si>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</si>
  <si>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</si>
  <si>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</si>
  <si>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</si>
  <si>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</si>
  <si>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</si>
  <si>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</si>
  <si>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</si>
  <si>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</si>
  <si>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</si>
  <si>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</si>
  <si>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</si>
  <si>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</si>
  <si>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</si>
  <si>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</si>
  <si>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</si>
  <si>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</si>
  <si>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</si>
  <si>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</si>
  <si>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</si>
  <si>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</si>
  <si>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</si>
  <si>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</si>
  <si>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</si>
  <si>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</si>
  <si>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</si>
  <si>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</si>
  <si>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</si>
  <si>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</si>
  <si>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</si>
  <si>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</si>
  <si>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</si>
  <si>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</si>
  <si>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</si>
  <si>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</si>
  <si>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</si>
  <si>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</si>
  <si>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</si>
  <si>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</si>
  <si>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</si>
  <si>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</si>
  <si>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</si>
  <si>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</si>
  <si>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</si>
  <si>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</si>
  <si>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</si>
  <si>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</si>
  <si>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</si>
  <si>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</si>
  <si>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</si>
  <si>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</si>
  <si>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</si>
  <si>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</si>
  <si>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</si>
  <si>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</si>
  <si>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</si>
  <si>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</si>
  <si>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</si>
  <si>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</si>
  <si>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</si>
  <si>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</si>
  <si>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</si>
  <si>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</si>
  <si>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</si>
  <si>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</si>
  <si>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</si>
  <si>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</si>
  <si>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</si>
  <si>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</si>
  <si>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</si>
  <si>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</si>
  <si>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</si>
  <si>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</si>
  <si>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</si>
  <si>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</si>
  <si>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</si>
  <si>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</si>
  <si>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</si>
  <si>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</si>
  <si>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</si>
  <si>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</si>
  <si>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</si>
  <si>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</si>
  <si>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</si>
  <si>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</si>
  <si>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</si>
  <si>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</si>
  <si>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</si>
  <si>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</si>
  <si>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</si>
  <si>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</si>
  <si>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</si>
  <si>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</si>
  <si>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</si>
  <si>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</si>
  <si>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</si>
  <si>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</si>
  <si>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</si>
  <si>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</si>
  <si>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</si>
  <si>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</si>
  <si>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</si>
  <si>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</si>
  <si>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</si>
  <si>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</si>
  <si>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</si>
  <si>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</si>
  <si>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</si>
  <si>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</si>
  <si>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</si>
  <si>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</si>
  <si>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</si>
  <si>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</si>
  <si>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</si>
  <si>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</si>
  <si>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</si>
  <si>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</si>
  <si>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</si>
  <si>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</si>
  <si>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</si>
  <si>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</si>
  <si>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</si>
  <si>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</si>
  <si>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</si>
  <si>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</si>
  <si>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</si>
  <si>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</si>
  <si>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</si>
  <si>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</si>
  <si>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</si>
  <si>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</si>
  <si>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</si>
  <si>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</si>
  <si>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</si>
  <si>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</si>
  <si>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</si>
  <si>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</si>
  <si>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</si>
  <si>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</si>
  <si>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</si>
  <si>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</si>
  <si>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</si>
  <si>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</si>
  <si>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</si>
  <si>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</si>
  <si>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</si>
  <si>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</si>
  <si>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</si>
  <si>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</si>
  <si>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</si>
  <si>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</si>
  <si>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</si>
  <si>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</si>
  <si>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</si>
  <si>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</si>
  <si>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</si>
  <si>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</si>
  <si>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</si>
  <si>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</si>
  <si>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</si>
  <si>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</si>
  <si>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</si>
  <si>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</si>
  <si>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</si>
  <si>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</si>
  <si>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</si>
  <si>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</si>
  <si>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</si>
  <si>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</si>
  <si>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</si>
  <si>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</si>
  <si>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</si>
  <si>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</si>
  <si>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</si>
  <si>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</si>
  <si>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</si>
  <si>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</si>
  <si>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</si>
  <si>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</si>
  <si>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</si>
  <si>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</si>
  <si>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</si>
  <si>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</si>
  <si>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</si>
  <si>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</si>
  <si>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</si>
  <si>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</si>
  <si>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</si>
  <si>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</si>
  <si>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</si>
  <si>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</si>
  <si>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</si>
  <si>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</si>
  <si>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</si>
  <si>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</si>
  <si>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</si>
  <si>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</si>
  <si>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</si>
  <si>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</si>
  <si>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</si>
  <si>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</si>
  <si>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</si>
  <si>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</si>
  <si>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</si>
  <si>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</si>
  <si>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</si>
  <si>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</si>
  <si>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</si>
  <si>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</si>
  <si>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</si>
  <si>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</si>
  <si>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</si>
  <si>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</si>
  <si>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</si>
  <si>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</si>
  <si>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</si>
  <si>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</si>
  <si>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</si>
  <si>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</si>
  <si>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</si>
  <si>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</si>
  <si>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</si>
  <si>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</si>
  <si>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</si>
  <si>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</si>
  <si>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</si>
  <si>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</si>
  <si>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</si>
  <si>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</si>
  <si>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</si>
  <si>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</si>
  <si>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</si>
  <si>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</si>
  <si>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</si>
  <si>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</si>
  <si>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</si>
  <si>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</si>
  <si>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</si>
  <si>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</si>
  <si>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</si>
  <si>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</si>
  <si>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</si>
  <si>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</si>
  <si>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</si>
  <si>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</si>
  <si>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</si>
  <si>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</si>
  <si>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</si>
  <si>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</si>
  <si>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</si>
  <si>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</si>
  <si>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</si>
  <si>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</si>
  <si>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</si>
  <si>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</si>
  <si>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</si>
  <si>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</si>
  <si>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</si>
  <si>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</si>
  <si>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</si>
  <si>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</si>
  <si>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</si>
  <si>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</si>
  <si>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</si>
  <si>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</si>
  <si>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</si>
  <si>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</si>
  <si>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</si>
  <si>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</si>
  <si>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</si>
  <si>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</si>
  <si>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</si>
  <si>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</si>
  <si>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</si>
  <si>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</si>
  <si>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</si>
  <si>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</si>
  <si>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</si>
  <si>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</si>
  <si>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</si>
  <si>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</si>
  <si>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</si>
  <si>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</si>
  <si>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</si>
  <si>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</si>
  <si>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</si>
  <si>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</si>
  <si>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</si>
  <si>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</si>
  <si>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</si>
  <si>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</si>
  <si>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</si>
  <si>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</si>
  <si>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</si>
  <si>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</si>
  <si>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</si>
  <si>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</si>
  <si>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</si>
  <si>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</si>
  <si>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</si>
  <si>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</si>
  <si>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</si>
  <si>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</si>
  <si>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</si>
  <si>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</si>
  <si>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</si>
  <si>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</si>
  <si>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</si>
  <si>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</si>
  <si>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</si>
  <si>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</si>
  <si>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</si>
  <si>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</si>
  <si>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</si>
  <si>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</si>
  <si>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</si>
  <si>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</si>
  <si>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</si>
  <si>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</si>
  <si>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</si>
  <si>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</si>
  <si>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</si>
  <si>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</si>
  <si>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</si>
  <si>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</si>
  <si>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</si>
  <si>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</si>
  <si>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</si>
  <si>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</si>
  <si>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</si>
  <si>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</si>
  <si>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</si>
  <si>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</si>
  <si>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</si>
  <si>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</si>
  <si>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</si>
  <si>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</si>
  <si>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</si>
  <si>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</si>
  <si>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</si>
  <si>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</si>
  <si>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</si>
  <si>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</si>
  <si>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</si>
  <si>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</si>
  <si>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</si>
  <si>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</si>
  <si>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</si>
  <si>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</si>
  <si>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</si>
  <si>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</si>
  <si>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</si>
  <si>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</si>
  <si>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</si>
  <si>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</si>
  <si>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</si>
  <si>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</si>
  <si>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</si>
  <si>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</si>
  <si>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</si>
  <si>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</si>
  <si>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</si>
  <si>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</si>
  <si>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</si>
  <si>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</si>
  <si>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</si>
  <si>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</si>
  <si>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</si>
  <si>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</si>
  <si>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</si>
  <si>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</si>
  <si>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</si>
  <si>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</si>
  <si>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</si>
  <si>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</si>
  <si>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</si>
  <si>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</si>
  <si>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</si>
  <si>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</si>
  <si>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</si>
  <si>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</si>
  <si>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</si>
  <si>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</si>
  <si>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</si>
  <si>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</si>
  <si>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</si>
  <si>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</si>
  <si>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</si>
  <si>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</si>
  <si>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</si>
  <si>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</si>
  <si>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</si>
  <si>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</si>
  <si>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</si>
  <si>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</si>
  <si>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</si>
  <si>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</si>
  <si>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</si>
  <si>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</si>
  <si>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</si>
  <si>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</si>
  <si>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</si>
  <si>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</si>
  <si>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</si>
  <si>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</si>
  <si>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</si>
  <si>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</si>
  <si>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</si>
  <si>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</si>
  <si>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</si>
  <si>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</si>
  <si>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</si>
  <si>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</si>
  <si>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</si>
  <si>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</si>
  <si>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</si>
  <si>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</si>
  <si>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</si>
  <si>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</si>
  <si>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</si>
  <si>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</si>
  <si>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</si>
  <si>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</si>
  <si>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</si>
  <si>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</si>
  <si>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</si>
  <si>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</si>
  <si>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</si>
  <si>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</si>
  <si>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</si>
  <si>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</si>
  <si>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</si>
  <si>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</si>
  <si>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</si>
  <si>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</si>
  <si>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</si>
  <si>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</si>
  <si>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</si>
  <si>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</si>
  <si>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</si>
  <si>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</si>
  <si>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</si>
  <si>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</si>
  <si>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</si>
  <si>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</si>
  <si>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</si>
  <si>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</si>
  <si>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</si>
  <si>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</si>
  <si>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</si>
  <si>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</si>
  <si>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</si>
  <si>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</si>
  <si>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</si>
  <si>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</si>
  <si>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</si>
  <si>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</si>
  <si>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</si>
  <si>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</si>
  <si>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</si>
  <si>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</si>
  <si>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</si>
  <si>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</si>
  <si>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</si>
  <si>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</si>
  <si>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</si>
  <si>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</si>
  <si>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</si>
  <si>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</si>
  <si>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</si>
  <si>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</si>
  <si>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</si>
  <si>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</si>
  <si>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</si>
  <si>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</si>
  <si>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</si>
  <si>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</si>
  <si>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</si>
  <si>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</si>
  <si>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</si>
  <si>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</si>
  <si>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</si>
  <si>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</si>
  <si>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</si>
  <si>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</si>
  <si>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</si>
  <si>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</si>
  <si>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</si>
  <si>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</si>
  <si>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</si>
  <si>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</si>
  <si>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</si>
  <si>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</si>
  <si>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</si>
  <si>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</si>
  <si>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</si>
  <si>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</si>
  <si>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</si>
  <si>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</si>
  <si>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</si>
  <si>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</si>
  <si>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</si>
  <si>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</si>
  <si>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</si>
  <si>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</si>
  <si>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</si>
  <si>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</si>
  <si>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</si>
  <si>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</si>
  <si>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</si>
  <si>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</si>
  <si>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</si>
  <si>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</si>
  <si>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</si>
  <si>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</si>
  <si>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</si>
  <si>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</si>
  <si>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</si>
  <si>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</si>
  <si>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</si>
  <si>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</si>
  <si>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</si>
  <si>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</si>
  <si>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</si>
  <si>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</si>
  <si>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</si>
  <si>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</si>
  <si>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</si>
  <si>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</si>
  <si>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</si>
  <si>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</si>
  <si>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</si>
  <si>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</si>
  <si>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</si>
  <si>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</si>
  <si>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</si>
  <si>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</si>
  <si>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</si>
  <si>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</si>
  <si>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</si>
  <si>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</si>
  <si>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</si>
  <si>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</si>
  <si>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</si>
  <si>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</si>
  <si>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</si>
  <si>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</si>
  <si>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</si>
  <si>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</si>
  <si>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</si>
  <si>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</si>
  <si>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</si>
  <si>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</si>
  <si>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</si>
  <si>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</si>
  <si>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</si>
  <si>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</si>
  <si>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</si>
  <si>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</si>
  <si>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</si>
  <si>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</si>
  <si>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</si>
  <si>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</si>
  <si>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</si>
  <si>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</si>
  <si>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</si>
  <si>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</si>
  <si>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</si>
  <si>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</si>
  <si>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</si>
  <si>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</si>
  <si>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</si>
  <si>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</si>
  <si>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</si>
  <si>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</si>
  <si>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</si>
  <si>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</si>
  <si>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</si>
  <si>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</si>
  <si>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</si>
  <si>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</si>
  <si>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</si>
  <si>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</si>
  <si>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</si>
  <si>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</si>
  <si>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</si>
  <si>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</si>
  <si>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</si>
  <si>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</si>
  <si>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</si>
  <si>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</si>
  <si>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</si>
  <si>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</si>
  <si>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</si>
  <si>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</si>
  <si>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</si>
  <si>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</si>
  <si>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</si>
  <si>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</si>
  <si>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</si>
  <si>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</si>
  <si>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</si>
  <si>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</si>
  <si>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</si>
  <si>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</si>
  <si>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</si>
  <si>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</si>
  <si>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</si>
  <si>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</si>
  <si>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</si>
  <si>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</si>
  <si>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</si>
  <si>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</si>
  <si>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</si>
  <si>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</si>
  <si>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</si>
  <si>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</si>
  <si>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</si>
  <si>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</si>
  <si>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</si>
  <si>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</si>
  <si>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</si>
  <si>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</si>
  <si>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</si>
  <si>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</si>
  <si>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</si>
  <si>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</si>
  <si>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</si>
  <si>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</si>
  <si>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</si>
  <si>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</si>
  <si>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</si>
  <si>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</si>
  <si>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</si>
  <si>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</si>
  <si>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</si>
  <si>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</si>
  <si>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</si>
  <si>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</si>
  <si>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</si>
  <si>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</si>
  <si>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</si>
  <si>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</si>
  <si>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</si>
  <si>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</si>
  <si>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</si>
  <si>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</si>
  <si>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</si>
  <si>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</si>
  <si>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</si>
  <si>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</si>
  <si>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</si>
  <si>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</si>
  <si>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</si>
  <si>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</si>
  <si>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</si>
  <si>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</si>
  <si>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</si>
  <si>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</si>
  <si>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</si>
  <si>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</si>
  <si>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</si>
  <si>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</si>
  <si>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</si>
  <si>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</si>
  <si>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</si>
  <si>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</si>
  <si>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</si>
  <si>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</si>
  <si>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</si>
  <si>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</si>
  <si>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</si>
  <si>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</si>
  <si>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</si>
  <si>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</si>
  <si>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</si>
  <si>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</si>
  <si>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</si>
  <si>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</si>
  <si>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</si>
  <si>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</si>
  <si>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</si>
  <si>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</si>
  <si>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</si>
  <si>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</si>
  <si>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</si>
  <si>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</si>
  <si>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</si>
  <si>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</si>
  <si>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</si>
  <si>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</si>
  <si>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</si>
  <si>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</si>
  <si>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</si>
  <si>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</si>
  <si>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</si>
  <si>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</si>
  <si>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</si>
  <si>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</si>
  <si>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</si>
  <si>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</si>
  <si>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</si>
  <si>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</si>
  <si>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</si>
  <si>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</si>
  <si>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</si>
  <si>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</si>
  <si>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</si>
  <si>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</si>
  <si>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</si>
  <si>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</si>
  <si>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</si>
  <si>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</si>
  <si>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</si>
  <si>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</si>
  <si>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</si>
  <si>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</si>
  <si>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</si>
  <si>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</si>
  <si>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</si>
  <si>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</si>
  <si>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</si>
  <si>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</si>
  <si>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</si>
  <si>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</si>
  <si>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</si>
  <si>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</si>
  <si>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</si>
  <si>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</si>
  <si>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</si>
  <si>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</si>
  <si>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</si>
  <si>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</si>
  <si>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</si>
  <si>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</si>
  <si>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</si>
  <si>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</si>
  <si>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</si>
  <si>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</si>
  <si>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</si>
  <si>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</si>
  <si>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</si>
  <si>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</si>
  <si>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</si>
  <si>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</si>
  <si>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</si>
  <si>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</si>
  <si>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</si>
  <si>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</si>
  <si>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</si>
  <si>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</si>
  <si>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</si>
  <si>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</si>
  <si>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</si>
  <si>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</si>
  <si>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</si>
  <si>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</si>
  <si>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</si>
  <si>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</si>
  <si>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</si>
  <si>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</si>
  <si>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</si>
  <si>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</si>
  <si>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</si>
  <si>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</si>
  <si>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</si>
  <si>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</si>
  <si>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</si>
  <si>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</si>
  <si>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</si>
  <si>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</si>
  <si>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</si>
  <si>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</si>
  <si>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</si>
  <si>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</si>
  <si>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</si>
  <si>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</si>
  <si>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</si>
  <si>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</si>
  <si>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</si>
  <si>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</si>
  <si>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</si>
  <si>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</si>
  <si>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</si>
  <si>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</si>
  <si>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</si>
  <si>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</si>
  <si>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</si>
  <si>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</si>
  <si>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</si>
  <si>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</si>
  <si>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</si>
  <si>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</si>
  <si>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</si>
  <si>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</si>
  <si>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</si>
  <si>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</si>
  <si>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</si>
  <si>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</si>
  <si>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</si>
  <si>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</si>
  <si>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</si>
  <si>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</si>
  <si>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</si>
  <si>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</si>
  <si>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</si>
  <si>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</si>
  <si>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</si>
  <si>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</si>
  <si>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</si>
  <si>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</si>
  <si>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</si>
  <si>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</si>
  <si>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</si>
  <si>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</si>
  <si>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</si>
  <si>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</si>
  <si>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</si>
  <si>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</si>
  <si>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</si>
  <si>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</si>
  <si>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</si>
  <si>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</si>
  <si>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</si>
  <si>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</si>
  <si>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</si>
  <si>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</si>
  <si>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</si>
  <si>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</si>
  <si>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</si>
  <si>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</si>
  <si>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</si>
  <si>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</si>
  <si>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</si>
  <si>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</si>
  <si>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</si>
  <si>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</si>
  <si>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</si>
  <si>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</si>
  <si>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</si>
  <si>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</si>
  <si>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</si>
  <si>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</si>
  <si>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</si>
  <si>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</si>
  <si>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</si>
  <si>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</si>
  <si>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</si>
  <si>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</si>
  <si>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</si>
  <si>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</si>
  <si>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</si>
  <si>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</si>
  <si>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</si>
  <si>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</si>
  <si>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</si>
  <si>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</si>
  <si>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</si>
  <si>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</si>
  <si>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</si>
  <si>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</si>
  <si>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</si>
  <si>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</si>
  <si>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</si>
  <si>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</si>
  <si>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</si>
  <si>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</si>
  <si>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</si>
  <si>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</si>
  <si>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</si>
  <si>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</si>
  <si>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</si>
  <si>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</si>
  <si>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</si>
  <si>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</si>
  <si>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</si>
  <si>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</si>
  <si>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</si>
  <si>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</si>
  <si>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</si>
  <si>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</si>
  <si>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</si>
  <si>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</si>
  <si>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</si>
  <si>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</si>
  <si>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</si>
  <si>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</si>
  <si>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</si>
  <si>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</si>
  <si>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</si>
  <si>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</si>
  <si>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</si>
  <si>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</si>
  <si>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</si>
  <si>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</si>
  <si>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</si>
  <si>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</si>
  <si>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</si>
  <si>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</si>
  <si>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</si>
  <si>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</si>
  <si>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</si>
  <si>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</si>
  <si>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</si>
  <si>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</si>
  <si>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</si>
  <si>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</si>
  <si>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</si>
  <si>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</si>
  <si>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</si>
  <si>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</si>
  <si>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</si>
  <si>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</si>
  <si>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</si>
  <si>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</si>
  <si>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</si>
  <si>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</si>
  <si>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</si>
  <si>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</si>
  <si>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</si>
  <si>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</si>
  <si>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</si>
  <si>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</si>
  <si>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</si>
  <si>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</si>
  <si>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</si>
  <si>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</si>
  <si>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</si>
  <si>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</si>
  <si>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</si>
  <si>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</si>
  <si>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</si>
  <si>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</si>
  <si>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</si>
  <si>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</si>
  <si>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</si>
  <si>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</si>
  <si>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</si>
  <si>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</si>
  <si>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</si>
  <si>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</si>
  <si>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</si>
  <si>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</si>
  <si>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</si>
  <si>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</si>
  <si>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</si>
  <si>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</si>
  <si>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</si>
  <si>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</si>
  <si>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</si>
  <si>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</si>
  <si>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</si>
  <si>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</si>
  <si>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</si>
  <si>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</si>
  <si>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</si>
  <si>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</si>
  <si>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</si>
  <si>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</si>
  <si>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</si>
  <si>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</si>
  <si>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</si>
  <si>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</si>
  <si>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</si>
  <si>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</si>
  <si>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</si>
  <si>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</si>
  <si>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</si>
  <si>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</si>
  <si>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</si>
  <si>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</si>
  <si>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</si>
  <si>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</si>
  <si>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</si>
  <si>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</si>
  <si>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</si>
  <si>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</si>
  <si>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</si>
  <si>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</si>
  <si>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</si>
  <si>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</si>
  <si>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</si>
  <si>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</si>
  <si>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</si>
  <si>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</si>
  <si>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</si>
  <si>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</si>
  <si>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</si>
  <si>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</si>
  <si>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</si>
  <si>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</si>
  <si>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</si>
  <si>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</si>
  <si>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</si>
  <si>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</si>
  <si>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</si>
  <si>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</si>
  <si>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</si>
  <si>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</si>
  <si>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</si>
  <si>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</si>
  <si>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</si>
  <si>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</si>
  <si>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</si>
  <si>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</si>
  <si>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</si>
  <si>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</si>
  <si>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</si>
  <si>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</si>
  <si>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</si>
  <si>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</si>
  <si>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</si>
  <si>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</si>
  <si>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</si>
  <si>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</si>
  <si>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</si>
  <si>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</si>
  <si>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</si>
  <si>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</si>
  <si>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</si>
  <si>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</si>
  <si>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</si>
  <si>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</si>
  <si>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</si>
  <si>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</si>
  <si>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</si>
  <si>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</si>
  <si>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</si>
  <si>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</si>
  <si>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</si>
  <si>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</si>
  <si>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</si>
  <si>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</si>
  <si>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</si>
  <si>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</si>
  <si>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</si>
  <si>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</si>
  <si>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</si>
  <si>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</si>
  <si>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</si>
  <si>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</si>
  <si>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</si>
  <si>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</si>
  <si>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</si>
  <si>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</si>
  <si>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</si>
  <si>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</si>
  <si>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</si>
  <si>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</si>
  <si>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</si>
  <si>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</si>
  <si>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</si>
  <si>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</si>
  <si>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</si>
  <si>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</si>
  <si>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</si>
  <si>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</si>
  <si>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</si>
  <si>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</si>
  <si>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</si>
  <si>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</si>
  <si>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</si>
  <si>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</si>
  <si>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</si>
  <si>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</si>
  <si>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</si>
  <si>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</si>
  <si>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</si>
  <si>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</si>
  <si>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</si>
  <si>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</si>
  <si>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</si>
  <si>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</si>
  <si>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</si>
  <si>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</si>
  <si>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</si>
  <si>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</si>
  <si>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</si>
  <si>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</si>
  <si>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</si>
  <si>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</si>
  <si>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</si>
  <si>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</si>
  <si>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</si>
  <si>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</si>
  <si>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</si>
  <si>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</si>
  <si>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</si>
  <si>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</si>
  <si>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</si>
  <si>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</si>
  <si>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</si>
  <si>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</si>
  <si>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</si>
  <si>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</si>
  <si>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</si>
  <si>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</si>
  <si>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</si>
  <si>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</si>
  <si>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</si>
  <si>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</si>
  <si>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</si>
  <si>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</si>
  <si>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</si>
  <si>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</si>
  <si>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</si>
  <si>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</si>
  <si>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</si>
  <si>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</si>
  <si>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</si>
  <si>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</si>
  <si>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</si>
  <si>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</si>
  <si>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</si>
  <si>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</si>
  <si>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</si>
  <si>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</si>
  <si>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</si>
  <si>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</si>
  <si>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</si>
  <si>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</si>
  <si>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</si>
  <si>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</si>
  <si>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</si>
  <si>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</si>
  <si>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</si>
  <si>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</si>
  <si>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</si>
  <si>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</si>
  <si>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</si>
  <si>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</si>
  <si>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</si>
  <si>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</si>
  <si>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</si>
  <si>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</si>
  <si>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</si>
  <si>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</si>
  <si>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</si>
  <si>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</si>
  <si>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</si>
  <si>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</si>
  <si>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</si>
  <si>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</si>
  <si>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</si>
  <si>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</si>
  <si>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</si>
  <si>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</si>
  <si>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</si>
  <si>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</si>
  <si>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</si>
  <si>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</si>
  <si>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</si>
  <si>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</si>
  <si>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</si>
  <si>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</si>
  <si>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</si>
  <si>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</si>
  <si>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</si>
  <si>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</si>
  <si>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</si>
  <si>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</si>
  <si>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</si>
  <si>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</si>
  <si>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</si>
  <si>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</si>
  <si>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</si>
  <si>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</si>
  <si>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</si>
  <si>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</si>
  <si>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</si>
  <si>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</si>
  <si>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</si>
  <si>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</si>
  <si>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</si>
  <si>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</si>
  <si>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</si>
  <si>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</si>
  <si>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</si>
  <si>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</si>
  <si>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</si>
  <si>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</si>
  <si>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</si>
  <si>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</si>
  <si>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</si>
  <si>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</si>
  <si>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</si>
  <si>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</si>
  <si>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</si>
  <si>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</si>
  <si>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</si>
  <si>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</si>
  <si>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</si>
  <si>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</si>
  <si>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</si>
  <si>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</si>
  <si>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</si>
  <si>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</si>
  <si>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</si>
  <si>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</si>
  <si>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</si>
  <si>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</si>
  <si>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</si>
  <si>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</si>
  <si>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</si>
  <si>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</si>
  <si>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</si>
  <si>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</si>
  <si>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</si>
  <si>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</si>
  <si>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</si>
  <si>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</si>
  <si>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</si>
  <si>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</si>
  <si>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</si>
  <si>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</si>
  <si>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</si>
  <si>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</si>
  <si>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</si>
  <si>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</si>
  <si>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</si>
  <si>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</si>
  <si>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</si>
  <si>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</si>
  <si>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</si>
  <si>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</si>
  <si>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</si>
  <si>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</si>
  <si>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</si>
  <si>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</si>
  <si>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</si>
  <si>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</si>
  <si>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</si>
  <si>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</si>
  <si>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</si>
  <si>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</si>
  <si>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</si>
  <si>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</si>
  <si>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</si>
  <si>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</si>
  <si>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</si>
  <si>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</si>
  <si>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</si>
  <si>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</si>
  <si>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</si>
  <si>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</si>
  <si>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</si>
  <si>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</si>
  <si>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</si>
  <si>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</si>
  <si>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</si>
  <si>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</si>
  <si>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</si>
  <si>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</si>
  <si>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</si>
  <si>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</si>
  <si>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</si>
  <si>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</si>
  <si>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</si>
  <si>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</si>
  <si>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</si>
  <si>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</si>
  <si>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</si>
  <si>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</si>
  <si>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</si>
  <si>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</si>
  <si>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</si>
  <si>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</si>
  <si>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</si>
  <si>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</si>
  <si>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</si>
  <si>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</si>
  <si>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</si>
  <si>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</si>
  <si>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</si>
  <si>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</si>
  <si>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</si>
  <si>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</si>
  <si>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</si>
  <si>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</si>
  <si>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</si>
  <si>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</si>
  <si>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</si>
  <si>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</si>
  <si>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</si>
  <si>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</si>
  <si>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</si>
  <si>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</si>
  <si>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</si>
  <si>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</si>
  <si>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</si>
  <si>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</si>
  <si>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</si>
  <si>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</si>
  <si>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</si>
  <si>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</si>
  <si>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</si>
  <si>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</si>
  <si>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</si>
  <si>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</si>
  <si>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</si>
  <si>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</si>
  <si>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</si>
  <si>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</si>
  <si>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</si>
  <si>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</si>
  <si>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</si>
  <si>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</si>
  <si>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</si>
  <si>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</si>
  <si>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</si>
  <si>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</si>
  <si>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</si>
  <si>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</si>
  <si>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</si>
  <si>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</si>
  <si>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</si>
  <si>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</si>
  <si>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</si>
  <si>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</si>
  <si>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</si>
  <si>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</si>
  <si>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</si>
  <si>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</si>
  <si>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</si>
  <si>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</si>
  <si>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</si>
  <si>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</si>
  <si>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</si>
  <si>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</si>
  <si>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</si>
  <si>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</si>
  <si>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</si>
  <si>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</si>
  <si>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</si>
  <si>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</si>
  <si>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</si>
  <si>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</si>
  <si>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</si>
  <si>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</si>
  <si>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</si>
  <si>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</si>
  <si>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</si>
  <si>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</si>
  <si>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</si>
  <si>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</si>
  <si>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</si>
  <si>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</si>
  <si>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</si>
  <si>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</si>
  <si>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</si>
  <si>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</si>
  <si>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</si>
  <si>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</si>
  <si>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</si>
  <si>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</si>
  <si>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</si>
  <si>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</si>
  <si>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</si>
  <si>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</si>
  <si>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</si>
  <si>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</si>
  <si>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</si>
  <si>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</si>
  <si>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</si>
  <si>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</si>
  <si>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</si>
  <si>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</si>
  <si>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</si>
  <si>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</si>
  <si>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</si>
  <si>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</si>
  <si>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</si>
  <si>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</si>
  <si>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</si>
  <si>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</si>
  <si>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</si>
  <si>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</si>
  <si>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</si>
  <si>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</si>
  <si>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</si>
  <si>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</si>
  <si>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</si>
  <si>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</si>
  <si>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</si>
  <si>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</si>
  <si>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</si>
  <si>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</si>
  <si>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</si>
  <si>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</si>
  <si>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</si>
  <si>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</si>
  <si>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</si>
  <si>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</si>
  <si>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</si>
  <si>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</si>
  <si>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</si>
  <si>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</si>
  <si>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</si>
  <si>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</si>
  <si>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</si>
  <si>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</si>
  <si>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</si>
  <si>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</si>
  <si>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</si>
  <si>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</si>
  <si>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</si>
  <si>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</si>
  <si>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</si>
  <si>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</si>
  <si>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</si>
  <si>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</si>
  <si>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</si>
  <si>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</si>
  <si>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</si>
  <si>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</si>
  <si>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</si>
  <si>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</si>
  <si>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</si>
  <si>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</si>
  <si>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</si>
  <si>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</si>
  <si>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</si>
  <si>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</si>
  <si>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</si>
  <si>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</si>
  <si>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</si>
  <si>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</si>
  <si>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</si>
  <si>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</si>
  <si>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</si>
  <si>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</si>
  <si>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</si>
  <si>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</si>
  <si>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</si>
  <si>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</si>
  <si>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</si>
  <si>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</si>
  <si>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</si>
  <si>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</si>
  <si>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</si>
  <si>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</si>
  <si>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</si>
  <si>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</si>
  <si>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</si>
  <si>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</si>
  <si>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</si>
  <si>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</si>
  <si>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</si>
  <si>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</si>
  <si>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</si>
  <si>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</si>
  <si>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</si>
  <si>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</si>
  <si>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</si>
  <si>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</si>
  <si>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</si>
  <si>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</si>
  <si>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</si>
  <si>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</si>
  <si>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</si>
  <si>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</si>
  <si>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</si>
  <si>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</si>
  <si>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</si>
  <si>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</si>
  <si>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</si>
  <si>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</si>
  <si>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</si>
  <si>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</si>
  <si>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</si>
  <si>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</si>
  <si>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</si>
  <si>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</si>
  <si>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</si>
  <si>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</si>
  <si>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</si>
  <si>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</si>
  <si>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</si>
  <si>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</si>
  <si>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</si>
  <si>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</si>
  <si>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</si>
  <si>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</si>
  <si>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</si>
  <si>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</si>
  <si>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</si>
  <si>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</si>
  <si>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</si>
  <si>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</si>
  <si>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</si>
  <si>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</si>
  <si>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</si>
  <si>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</si>
  <si>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</si>
  <si>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</si>
  <si>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</si>
  <si>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</si>
  <si>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</si>
  <si>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</si>
  <si>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</si>
  <si>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</si>
  <si>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</si>
  <si>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</si>
  <si>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</si>
  <si>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</si>
  <si>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</si>
  <si>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</si>
  <si>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</si>
  <si>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</si>
  <si>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</si>
  <si>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</si>
  <si>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</si>
  <si>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</si>
  <si>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</si>
  <si>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</si>
  <si>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</si>
  <si>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</si>
  <si>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</si>
  <si>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</si>
  <si>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</si>
  <si>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</si>
  <si>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</si>
  <si>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</si>
  <si>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</si>
  <si>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</si>
  <si>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</si>
  <si>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</si>
  <si>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</si>
  <si>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</si>
  <si>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</si>
  <si>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</si>
  <si>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</si>
  <si>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</si>
  <si>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</si>
  <si>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</si>
  <si>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</si>
  <si>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</si>
  <si>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</si>
  <si>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</si>
  <si>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</si>
  <si>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</si>
  <si>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</si>
  <si>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</si>
  <si>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</si>
  <si>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</si>
  <si>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</si>
  <si>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</si>
  <si>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</si>
  <si>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</si>
  <si>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</si>
  <si>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</si>
  <si>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</si>
  <si>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</si>
  <si>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</si>
  <si>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</si>
  <si>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</si>
  <si>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</si>
  <si>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</si>
  <si>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</si>
  <si>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</si>
  <si>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</si>
  <si>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</si>
  <si>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</si>
  <si>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</si>
  <si>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</si>
  <si>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</si>
  <si>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</si>
  <si>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</si>
  <si>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</si>
  <si>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</si>
  <si>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</si>
  <si>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</si>
  <si>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</si>
  <si>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</si>
  <si>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</si>
  <si>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</si>
  <si>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</si>
  <si>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</si>
  <si>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</si>
  <si>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</si>
  <si>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</si>
  <si>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</si>
  <si>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</si>
  <si>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</si>
  <si>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</si>
  <si>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</si>
  <si>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</si>
  <si>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</si>
  <si>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</si>
  <si>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</si>
  <si>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</si>
  <si>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</si>
  <si>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</si>
  <si>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</si>
  <si>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</si>
  <si>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</si>
  <si>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</si>
  <si>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</si>
  <si>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</si>
  <si>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</si>
  <si>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</si>
  <si>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</si>
  <si>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</si>
  <si>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</si>
  <si>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</si>
  <si>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</si>
  <si>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</si>
  <si>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</si>
  <si>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</si>
  <si>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</si>
  <si>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</si>
  <si>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</si>
  <si>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</si>
  <si>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</si>
  <si>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</si>
  <si>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</si>
  <si>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</si>
  <si>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</si>
  <si>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</si>
  <si>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</si>
  <si>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</si>
  <si>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</si>
  <si>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</si>
  <si>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</si>
  <si>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</si>
  <si>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</si>
  <si>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</si>
  <si>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</si>
  <si>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</si>
  <si>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</si>
  <si>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</si>
  <si>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</si>
  <si>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</si>
  <si>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</si>
  <si>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</si>
  <si>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</si>
  <si>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</si>
  <si>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</si>
  <si>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</si>
  <si>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</si>
  <si>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</si>
  <si>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</si>
  <si>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</si>
  <si>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</si>
  <si>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</si>
  <si>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</si>
  <si>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</si>
  <si>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</si>
  <si>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</si>
  <si>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</si>
  <si>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</si>
  <si>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</si>
  <si>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</si>
  <si>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</si>
  <si>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</si>
  <si>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</si>
  <si>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</si>
  <si>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</si>
  <si>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</si>
  <si>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</si>
  <si>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</si>
  <si>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</si>
  <si>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</si>
  <si>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</si>
  <si>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</si>
  <si>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</si>
  <si>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</si>
  <si>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</si>
  <si>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</si>
  <si>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</si>
  <si>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</si>
  <si>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</si>
  <si>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</si>
  <si>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</si>
  <si>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</si>
  <si>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</si>
  <si>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</si>
  <si>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</si>
  <si>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</si>
  <si>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</si>
  <si>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</si>
  <si>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</si>
  <si>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</si>
  <si>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</si>
  <si>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</si>
  <si>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</si>
  <si>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</si>
  <si>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</si>
  <si>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</si>
  <si>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</si>
  <si>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</si>
  <si>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</si>
  <si>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</si>
  <si>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</si>
  <si>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</si>
  <si>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</si>
  <si>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</si>
  <si>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</si>
  <si>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</si>
  <si>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</si>
  <si>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</si>
  <si>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</si>
  <si>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</si>
  <si>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</si>
  <si>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</si>
  <si>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</si>
  <si>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</si>
  <si>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</si>
  <si>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</si>
  <si>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</si>
  <si>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</si>
  <si>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</si>
  <si>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</si>
  <si>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</si>
  <si>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</si>
  <si>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</si>
  <si>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</si>
  <si>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</si>
  <si>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</si>
  <si>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</si>
  <si>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</si>
  <si>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</si>
  <si>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</si>
  <si>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</si>
  <si>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</si>
  <si>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</si>
  <si>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</si>
  <si>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</si>
  <si>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</si>
  <si>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</si>
  <si>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</si>
  <si>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</si>
  <si>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</si>
  <si>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</si>
  <si>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</si>
  <si>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</si>
  <si>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</si>
  <si>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</si>
  <si>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</si>
  <si>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</si>
  <si>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</si>
  <si>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</si>
  <si>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</si>
  <si>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</si>
  <si>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</si>
  <si>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</si>
  <si>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</si>
  <si>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</si>
  <si>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</si>
  <si>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</si>
  <si>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</si>
  <si>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</si>
  <si>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</si>
  <si>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</si>
  <si>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</si>
  <si>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</si>
  <si>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</si>
  <si>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</si>
  <si>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</si>
  <si>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</si>
  <si>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</si>
  <si>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</si>
  <si>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</si>
  <si>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</si>
  <si>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</si>
  <si>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</si>
  <si>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</si>
  <si>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</si>
  <si>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</si>
  <si>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</si>
  <si>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</si>
  <si>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</si>
  <si>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</si>
  <si>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</si>
  <si>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</si>
  <si>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</si>
  <si>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</si>
  <si>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</si>
  <si>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</si>
  <si>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</si>
  <si>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</si>
  <si>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</si>
  <si>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</si>
  <si>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</si>
  <si>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</si>
  <si>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</si>
  <si>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</si>
  <si>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</si>
  <si>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</si>
  <si>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</si>
  <si>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</si>
  <si>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</si>
  <si>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</si>
  <si>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</si>
  <si>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</si>
  <si>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</si>
  <si>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</si>
  <si>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</si>
  <si>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</si>
  <si>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</si>
  <si>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</si>
  <si>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</si>
  <si>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</si>
  <si>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</si>
  <si>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</si>
  <si>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</si>
  <si>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</si>
  <si>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</si>
  <si>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</si>
  <si>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</si>
  <si>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</si>
  <si>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</si>
  <si>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</si>
  <si>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</si>
  <si>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</si>
  <si>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</si>
  <si>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</si>
  <si>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</si>
  <si>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</si>
  <si>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</si>
  <si>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</si>
  <si>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</si>
  <si>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</si>
  <si>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</si>
  <si>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</si>
  <si>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</si>
  <si>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</si>
  <si>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</si>
  <si>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</si>
  <si>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</si>
  <si>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</si>
  <si>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</si>
  <si>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</si>
  <si>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</si>
  <si>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</si>
  <si>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</si>
  <si>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</si>
  <si>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</si>
  <si>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</si>
  <si>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</si>
  <si>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</si>
  <si>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</si>
  <si>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</si>
  <si>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</si>
  <si>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</si>
  <si>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</si>
  <si>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</si>
  <si>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</si>
  <si>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</si>
  <si>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</si>
  <si>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</si>
  <si>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</si>
  <si>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</si>
  <si>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</si>
  <si>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</si>
  <si>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</si>
  <si>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</si>
  <si>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</si>
  <si>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</si>
  <si>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</si>
  <si>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</si>
  <si>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</si>
  <si>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</si>
  <si>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</si>
  <si>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</si>
  <si>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</si>
  <si>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</si>
  <si>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</si>
  <si>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</si>
  <si>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</si>
  <si>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</si>
  <si>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</si>
  <si>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</si>
  <si>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</si>
  <si>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</si>
  <si>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</si>
  <si>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</si>
  <si>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</si>
  <si>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</si>
  <si>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</si>
  <si>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</si>
  <si>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</si>
  <si>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</si>
  <si>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</si>
  <si>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</si>
  <si>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</si>
  <si>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</si>
  <si>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</si>
  <si>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</si>
  <si>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</si>
  <si>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</si>
  <si>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</si>
  <si>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</si>
  <si>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</si>
  <si>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</si>
  <si>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</si>
  <si>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</si>
  <si>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</si>
  <si>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</si>
  <si>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</si>
  <si>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</si>
  <si>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</si>
  <si>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</si>
  <si>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</si>
  <si>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</si>
  <si>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</si>
  <si>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</si>
  <si>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</si>
  <si>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</si>
  <si>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</si>
  <si>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</si>
  <si>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</si>
  <si>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</si>
  <si>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</si>
  <si>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</si>
  <si>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</si>
  <si>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</si>
  <si>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</si>
  <si>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</si>
  <si>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</si>
  <si>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</si>
  <si>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</si>
  <si>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</si>
  <si>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</si>
  <si>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</si>
  <si>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</si>
  <si>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</si>
  <si>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</si>
  <si>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</si>
  <si>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</si>
  <si>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</si>
  <si>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</si>
  <si>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</si>
  <si>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</si>
  <si>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</si>
  <si>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</si>
  <si>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</si>
  <si>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</si>
  <si>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</si>
  <si>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</si>
  <si>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</si>
  <si>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</si>
  <si>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</si>
  <si>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</si>
  <si>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</si>
  <si>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</si>
  <si>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</si>
  <si>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</si>
  <si>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</si>
  <si>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</si>
  <si>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</si>
  <si>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</si>
  <si>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</si>
  <si>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</si>
  <si>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</si>
  <si>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</si>
  <si>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</si>
  <si>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</si>
  <si>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</si>
  <si>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</si>
  <si>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</si>
  <si>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</si>
  <si>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</si>
  <si>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</si>
  <si>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</si>
  <si>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</si>
  <si>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</si>
  <si>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</si>
  <si>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</si>
  <si>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</si>
  <si>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</si>
  <si>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</si>
  <si>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</si>
  <si>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</si>
  <si>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</si>
  <si>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</si>
  <si>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</si>
  <si>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</si>
  <si>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</si>
  <si>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</si>
  <si>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</si>
  <si>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</si>
  <si>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</si>
  <si>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</si>
  <si>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</si>
  <si>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</si>
  <si>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</si>
  <si>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</si>
  <si>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</si>
  <si>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</si>
  <si>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</si>
  <si>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</si>
  <si>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</si>
  <si>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</si>
  <si>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</si>
  <si>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</si>
  <si>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</si>
  <si>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</si>
  <si>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</si>
  <si>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</si>
  <si>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</si>
  <si>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</si>
  <si>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</si>
  <si>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</si>
  <si>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</si>
  <si>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</si>
  <si>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</si>
  <si>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</si>
  <si>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</si>
  <si>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</si>
  <si>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</si>
  <si>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</si>
  <si>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</si>
  <si>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</si>
  <si>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</si>
  <si>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</si>
  <si>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</si>
  <si>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</si>
  <si>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</si>
  <si>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</si>
  <si>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</si>
  <si>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</si>
  <si>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</si>
  <si>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</si>
  <si>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</si>
  <si>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</si>
  <si>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</si>
  <si>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</si>
  <si>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</si>
  <si>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</si>
  <si>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</si>
  <si>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</si>
  <si>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</si>
  <si>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</si>
  <si>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</si>
  <si>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</si>
  <si>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</si>
  <si>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</si>
  <si>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</si>
  <si>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</si>
  <si>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</si>
  <si>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</si>
  <si>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</si>
  <si>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</si>
  <si>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</si>
  <si>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</si>
  <si>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</si>
  <si>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</si>
  <si>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</si>
  <si>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</si>
  <si>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</si>
  <si>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</si>
  <si>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</si>
  <si>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</si>
  <si>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</si>
  <si>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</si>
  <si>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</si>
  <si>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</si>
  <si>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</si>
  <si>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</si>
  <si>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</si>
  <si>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</si>
  <si>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</si>
  <si>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</si>
  <si>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</si>
  <si>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</si>
  <si>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</si>
  <si>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</si>
  <si>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</si>
  <si>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</si>
  <si>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</si>
  <si>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</si>
  <si>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</si>
  <si>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</si>
  <si>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</si>
  <si>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</si>
  <si>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</si>
  <si>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</si>
  <si>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</si>
  <si>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</si>
  <si>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</si>
  <si>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</si>
  <si>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</si>
  <si>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</si>
  <si>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</si>
  <si>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</si>
  <si>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</si>
  <si>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</si>
  <si>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</si>
  <si>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</si>
  <si>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</si>
  <si>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</si>
  <si>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</si>
  <si>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</si>
  <si>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</si>
  <si>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</si>
  <si>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</si>
  <si>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</si>
  <si>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</si>
  <si>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</si>
  <si>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</si>
  <si>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</si>
  <si>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</si>
  <si>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</si>
  <si>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</si>
  <si>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</si>
  <si>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</si>
  <si>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</si>
  <si>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</si>
  <si>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</si>
  <si>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</si>
  <si>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</si>
  <si>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</si>
  <si>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</si>
  <si>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</si>
  <si>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</si>
  <si>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</si>
  <si>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</si>
  <si>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</si>
  <si>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</si>
  <si>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</si>
  <si>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</si>
  <si>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</si>
  <si>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</si>
  <si>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</si>
  <si>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</si>
  <si>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</si>
  <si>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</si>
  <si>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</si>
  <si>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</si>
  <si>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</si>
  <si>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</si>
  <si>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</si>
  <si>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</si>
  <si>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</si>
  <si>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</si>
  <si>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</si>
  <si>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</si>
  <si>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</si>
  <si>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</si>
  <si>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</si>
  <si>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</si>
  <si>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</si>
  <si>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</si>
  <si>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</si>
  <si>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</si>
  <si>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</si>
  <si>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</si>
  <si>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</si>
  <si>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</si>
  <si>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</si>
  <si>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</si>
  <si>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</si>
  <si>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</si>
  <si>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</si>
  <si>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</si>
  <si>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</si>
  <si>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</si>
  <si>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</si>
  <si>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</si>
  <si>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</si>
  <si>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</si>
  <si>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</si>
  <si>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</si>
  <si>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</si>
  <si>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</si>
  <si>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</si>
  <si>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</si>
  <si>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</si>
  <si>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</si>
  <si>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</si>
  <si>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</si>
  <si>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</si>
  <si>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</si>
  <si>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</si>
  <si>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</si>
  <si>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</si>
  <si>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</si>
  <si>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</si>
  <si>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</si>
  <si>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</si>
  <si>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</si>
  <si>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</si>
  <si>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</si>
  <si>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</si>
  <si>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</si>
  <si>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</si>
  <si>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</si>
  <si>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</si>
  <si>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</si>
  <si>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</si>
  <si>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</si>
  <si>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</si>
  <si>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</si>
  <si>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</si>
  <si>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</si>
  <si>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</si>
  <si>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</si>
  <si>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</si>
  <si>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</si>
  <si>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</si>
  <si>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</si>
  <si>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</si>
  <si>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</si>
  <si>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</si>
  <si>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</si>
  <si>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</si>
  <si>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</si>
  <si>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</si>
  <si>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</si>
  <si>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</si>
  <si>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</si>
  <si>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</si>
  <si>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</si>
  <si>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</si>
  <si>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</si>
  <si>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</si>
  <si>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</si>
  <si>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</si>
  <si>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</si>
  <si>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</si>
  <si>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</si>
  <si>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</si>
  <si>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</si>
  <si>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</si>
  <si>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</si>
  <si>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</si>
  <si>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</si>
  <si>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</si>
  <si>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</si>
  <si>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</si>
  <si>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</si>
  <si>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</si>
  <si>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</si>
  <si>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</si>
  <si>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</si>
  <si>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</si>
  <si>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</si>
  <si>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</si>
  <si>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</si>
  <si>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</si>
  <si>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</si>
  <si>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</si>
  <si>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</si>
  <si>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</si>
  <si>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</si>
  <si>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</si>
  <si>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</si>
  <si>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</si>
  <si>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</si>
  <si>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</si>
  <si>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</si>
  <si>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</si>
  <si>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</si>
  <si>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</si>
  <si>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</si>
  <si>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</si>
  <si>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</si>
  <si>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</si>
  <si>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</si>
  <si>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</si>
  <si>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</si>
  <si>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</si>
  <si>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</si>
  <si>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</si>
  <si>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</si>
  <si>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</si>
  <si>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</si>
  <si>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</si>
  <si>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</si>
  <si>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</si>
  <si>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</si>
  <si>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</si>
  <si>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</si>
  <si>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</si>
  <si>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</si>
  <si>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</si>
  <si>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</si>
  <si>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</si>
  <si>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</si>
  <si>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</si>
  <si>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</si>
  <si>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</si>
  <si>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</si>
  <si>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</si>
  <si>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</si>
  <si>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</si>
  <si>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</si>
  <si>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</si>
  <si>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</si>
  <si>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</si>
  <si>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</si>
  <si>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</si>
  <si>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</si>
  <si>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</si>
  <si>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</si>
  <si>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</si>
  <si>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</si>
  <si>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</si>
  <si>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</si>
  <si>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</si>
  <si>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</si>
  <si>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</si>
  <si>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</si>
  <si>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</si>
  <si>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</si>
  <si>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</si>
  <si>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</si>
  <si>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</si>
  <si>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</si>
  <si>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</si>
  <si>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</si>
  <si>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</si>
  <si>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</si>
  <si>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</si>
  <si>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</si>
  <si>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</si>
  <si>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</si>
  <si>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</si>
  <si>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</si>
  <si>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</si>
  <si>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</si>
  <si>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</si>
  <si>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</si>
  <si>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</si>
  <si>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</si>
  <si>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</si>
  <si>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</si>
  <si>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</si>
  <si>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</si>
  <si>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</si>
  <si>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</si>
  <si>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</si>
  <si>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</si>
  <si>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</si>
  <si>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</si>
  <si>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</si>
  <si>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</si>
  <si>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</si>
  <si>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</si>
  <si>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</si>
  <si>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</si>
  <si>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</si>
  <si>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</si>
  <si>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</si>
  <si>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</si>
  <si>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</si>
  <si>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</si>
  <si>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</si>
  <si>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</si>
  <si>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</si>
  <si>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</si>
  <si>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</si>
  <si>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</si>
  <si>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</si>
  <si>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</si>
  <si>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</si>
  <si>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</si>
  <si>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</si>
  <si>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</si>
  <si>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</si>
  <si>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</si>
  <si>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</si>
  <si>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</si>
  <si>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</si>
  <si>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</si>
  <si>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</si>
  <si>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</si>
  <si>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</si>
  <si>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</si>
  <si>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</si>
  <si>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</si>
  <si>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</si>
  <si>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</si>
  <si>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</si>
  <si>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</si>
  <si>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</si>
  <si>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</si>
  <si>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</si>
  <si>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</si>
  <si>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</si>
  <si>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</si>
  <si>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</si>
  <si>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</si>
  <si>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</si>
  <si>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</si>
  <si>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</si>
  <si>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</si>
  <si>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</si>
  <si>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</si>
  <si>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</si>
  <si>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</si>
  <si>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</si>
  <si>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</si>
  <si>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</si>
  <si>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</si>
  <si>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</si>
  <si>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</si>
  <si>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</si>
  <si>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</si>
  <si>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</si>
  <si>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</si>
  <si>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</si>
  <si>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</si>
  <si>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</si>
  <si>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</si>
  <si>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</si>
  <si>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</si>
  <si>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</si>
  <si>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</si>
  <si>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</si>
  <si>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</si>
  <si>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</si>
  <si>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</si>
  <si>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</si>
  <si>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</si>
  <si>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</si>
  <si>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</si>
  <si>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</si>
  <si>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</si>
  <si>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</si>
  <si>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</si>
  <si>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</si>
  <si>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</si>
  <si>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</si>
  <si>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</si>
  <si>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</si>
  <si>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</si>
  <si>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</si>
  <si>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</si>
  <si>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</si>
  <si>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</si>
  <si>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</si>
  <si>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</si>
  <si>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</si>
  <si>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</si>
  <si>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</si>
  <si>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</si>
  <si>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</si>
  <si>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</si>
  <si>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</si>
  <si>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</si>
  <si>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</si>
  <si>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</si>
  <si>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</si>
  <si>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</si>
  <si>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</si>
  <si>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</si>
  <si>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</si>
  <si>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</si>
  <si>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</si>
  <si>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</si>
  <si>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</si>
  <si>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</si>
  <si>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</si>
  <si>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</si>
  <si>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</si>
  <si>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</si>
  <si>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</si>
  <si>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</si>
  <si>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</si>
  <si>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</si>
  <si>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</si>
  <si>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</si>
  <si>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</si>
  <si>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</si>
  <si>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</si>
  <si>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</si>
  <si>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</si>
  <si>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</si>
  <si>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</si>
  <si>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</si>
  <si>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</si>
  <si>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</si>
  <si>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</si>
  <si>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</si>
  <si>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</si>
  <si>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</si>
  <si>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</si>
  <si>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</si>
  <si>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</si>
  <si>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</si>
  <si>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</si>
  <si>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</si>
  <si>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</si>
  <si>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</si>
  <si>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</si>
  <si>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</si>
  <si>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</si>
  <si>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</si>
  <si>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</si>
  <si>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</si>
  <si>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</si>
  <si>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</si>
  <si>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</si>
  <si>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</si>
  <si>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</si>
  <si>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</si>
  <si>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</si>
  <si>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</si>
  <si>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</si>
  <si>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</si>
  <si>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</si>
  <si>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</si>
  <si>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</si>
  <si>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</si>
  <si>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</si>
  <si>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</si>
  <si>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</si>
  <si>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</si>
  <si>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</si>
  <si>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</si>
  <si>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</si>
  <si>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</si>
  <si>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</si>
  <si>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</si>
  <si>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</si>
  <si>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</si>
  <si>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</si>
  <si>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</si>
  <si>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</si>
  <si>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</si>
  <si>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</si>
  <si>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</si>
  <si>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</si>
  <si>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</si>
  <si>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</si>
  <si>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</si>
  <si>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</si>
  <si>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</si>
  <si>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</si>
  <si>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</si>
  <si>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</si>
  <si>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</si>
  <si>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</si>
  <si>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</si>
  <si>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</si>
  <si>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</si>
  <si>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</si>
  <si>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</si>
  <si>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</si>
  <si>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</si>
  <si>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</si>
  <si>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</si>
  <si>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</si>
  <si>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</si>
  <si>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</si>
  <si>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</si>
  <si>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</si>
  <si>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</si>
  <si>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</si>
  <si>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</si>
  <si>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</si>
  <si>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</si>
  <si>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</si>
  <si>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</si>
  <si>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</si>
  <si>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</si>
  <si>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</si>
  <si>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</si>
  <si>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</si>
  <si>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</si>
  <si>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</si>
  <si>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</si>
  <si>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</si>
  <si>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</si>
  <si>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</si>
  <si>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</si>
  <si>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</si>
  <si>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</si>
  <si>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</si>
  <si>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</si>
  <si>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</si>
  <si>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</si>
  <si>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</si>
  <si>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</si>
  <si>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</si>
  <si>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</si>
  <si>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</si>
  <si>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</si>
  <si>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</si>
  <si>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</si>
  <si>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</si>
  <si>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</si>
  <si>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</si>
  <si>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</si>
  <si>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</si>
  <si>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</si>
  <si>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</si>
  <si>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</si>
  <si>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</si>
  <si>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</si>
  <si>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</si>
  <si>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</si>
  <si>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</si>
  <si>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</si>
  <si>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</si>
  <si>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</si>
  <si>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</si>
  <si>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</si>
  <si>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</si>
  <si>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</si>
  <si>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</si>
  <si>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</si>
  <si>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</si>
  <si>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</si>
  <si>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</si>
  <si>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</si>
  <si>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</si>
  <si>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</si>
  <si>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</si>
  <si>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</si>
  <si>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</si>
  <si>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</si>
  <si>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</si>
  <si>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</si>
  <si>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</si>
  <si>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</si>
  <si>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</si>
  <si>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</si>
  <si>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</si>
  <si>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</si>
  <si>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</si>
  <si>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</si>
  <si>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</si>
  <si>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</si>
  <si>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</si>
  <si>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</si>
  <si>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</si>
  <si>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</si>
  <si>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</si>
  <si>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</si>
  <si>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</si>
  <si>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</si>
  <si>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</si>
  <si>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</si>
  <si>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</si>
  <si>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</si>
  <si>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</si>
  <si>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</si>
  <si>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</si>
  <si>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</si>
  <si>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</si>
  <si>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</si>
  <si>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</si>
  <si>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</si>
  <si>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</si>
  <si>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</si>
  <si>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</si>
  <si>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</si>
  <si>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</si>
  <si>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</si>
  <si>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</si>
  <si>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</si>
  <si>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</si>
  <si>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</si>
  <si>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</si>
  <si>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</si>
  <si>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</si>
  <si>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</si>
  <si>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</si>
  <si>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</si>
  <si>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</si>
  <si>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</si>
  <si>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</si>
  <si>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</si>
  <si>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</si>
  <si>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</si>
  <si>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</si>
  <si>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</si>
  <si>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</si>
  <si>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</si>
  <si>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</si>
  <si>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</si>
  <si>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</si>
  <si>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</si>
  <si>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</si>
  <si>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</si>
  <si>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</si>
  <si>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</si>
  <si>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</si>
  <si>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</si>
  <si>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</si>
  <si>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</si>
  <si>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</si>
  <si>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</si>
  <si>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</si>
  <si>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</si>
  <si>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</si>
  <si>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</si>
  <si>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</si>
  <si>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</si>
  <si>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</si>
  <si>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</si>
  <si>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</si>
  <si>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</si>
  <si>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</si>
  <si>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</si>
  <si>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</si>
  <si>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</si>
  <si>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</si>
  <si>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</si>
  <si>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</si>
  <si>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</si>
  <si>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</si>
  <si>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</si>
  <si>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</si>
  <si>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</si>
  <si>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</si>
  <si>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</si>
  <si>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</si>
  <si>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</si>
  <si>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</si>
  <si>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</si>
  <si>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</si>
  <si>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</si>
  <si>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</si>
  <si>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</si>
  <si>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</si>
  <si>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</si>
  <si>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</si>
  <si>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</si>
  <si>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</si>
  <si>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</si>
  <si>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</si>
  <si>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</si>
  <si>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</si>
  <si>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</si>
  <si>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</si>
  <si>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</si>
  <si>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</si>
  <si>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</si>
  <si>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</si>
  <si>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</si>
  <si>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</si>
  <si>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</si>
  <si>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</si>
  <si>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</si>
  <si>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</si>
  <si>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</si>
  <si>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</si>
  <si>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</si>
  <si>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</si>
  <si>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</si>
  <si>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</si>
  <si>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</si>
  <si>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</si>
  <si>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</si>
  <si>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</si>
  <si>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</si>
  <si>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</si>
  <si>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</si>
  <si>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</si>
  <si>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</si>
  <si>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</si>
  <si>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</si>
  <si>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</si>
  <si>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</si>
  <si>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</si>
  <si>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</si>
  <si>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</si>
  <si>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</si>
  <si>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</si>
  <si>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</si>
  <si>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</si>
  <si>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</si>
  <si>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</si>
  <si>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</si>
  <si>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</si>
  <si>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</si>
  <si>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</si>
  <si>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</si>
  <si>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</si>
  <si>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</si>
  <si>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</si>
  <si>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</si>
  <si>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</si>
  <si>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</si>
  <si>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</si>
  <si>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</si>
  <si>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</si>
  <si>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</si>
  <si>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</si>
  <si>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</si>
  <si>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</si>
  <si>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</si>
  <si>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</si>
  <si>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</si>
  <si>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</si>
  <si>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</si>
  <si>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</si>
  <si>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</si>
  <si>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</si>
  <si>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</si>
  <si>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</si>
  <si>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</si>
  <si>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</si>
  <si>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</si>
  <si>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</si>
  <si>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</si>
  <si>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</si>
  <si>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</si>
  <si>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</si>
  <si>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</si>
  <si>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</si>
  <si>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</si>
  <si>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</si>
  <si>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</si>
  <si>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</si>
  <si>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</si>
  <si>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</si>
  <si>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</si>
  <si>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</si>
  <si>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</si>
  <si>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</si>
  <si>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</si>
  <si>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</si>
  <si>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</si>
  <si>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</si>
  <si>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</si>
  <si>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</si>
  <si>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</si>
  <si>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</si>
  <si>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</si>
  <si>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</si>
  <si>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</si>
  <si>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</si>
  <si>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</si>
  <si>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</si>
  <si>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</si>
  <si>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</si>
  <si>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</si>
  <si>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</si>
  <si>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</si>
  <si>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</si>
  <si>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</si>
  <si>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</si>
  <si>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</si>
  <si>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</si>
  <si>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</si>
  <si>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</si>
  <si>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</si>
  <si>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</si>
  <si>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</si>
  <si>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</si>
  <si>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</si>
  <si>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</si>
  <si>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</si>
  <si>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</si>
  <si>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</si>
  <si>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</si>
  <si>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</si>
  <si>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</si>
  <si>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</si>
  <si>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</si>
  <si>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</si>
  <si>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</si>
  <si>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</si>
  <si>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</si>
  <si>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</si>
  <si>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</si>
  <si>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</si>
  <si>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</si>
  <si>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</si>
  <si>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</si>
  <si>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</si>
  <si>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</si>
  <si>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</si>
  <si>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</si>
  <si>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</si>
  <si>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</si>
  <si>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</si>
  <si>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</si>
  <si>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</si>
  <si>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</si>
  <si>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</si>
  <si>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</si>
  <si>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</si>
  <si>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</si>
  <si>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</si>
  <si>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</si>
  <si>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</si>
  <si>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</si>
  <si>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</si>
  <si>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</si>
  <si>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</si>
  <si>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</si>
  <si>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</si>
  <si>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</si>
  <si>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</si>
  <si>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</si>
  <si>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</si>
  <si>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</si>
  <si>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</si>
  <si>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</si>
  <si>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</si>
  <si>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</si>
  <si>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</si>
  <si>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</si>
  <si>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</si>
  <si>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</si>
  <si>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</si>
  <si>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</si>
  <si>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</si>
  <si>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</si>
  <si>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</si>
  <si>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</si>
  <si>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</si>
  <si>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</si>
  <si>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</si>
  <si>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</si>
  <si>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</si>
  <si>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</si>
  <si>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</si>
  <si>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</si>
  <si>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</si>
  <si>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</si>
  <si>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</si>
  <si>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</si>
  <si>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</si>
  <si>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</si>
  <si>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</si>
  <si>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</si>
  <si>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</si>
  <si>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</si>
  <si>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</si>
  <si>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</si>
  <si>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</si>
  <si>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</si>
  <si>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</si>
  <si>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</si>
  <si>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</si>
  <si>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</si>
  <si>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</si>
  <si>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</si>
  <si>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</si>
  <si>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</si>
  <si>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</si>
  <si>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</si>
  <si>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</si>
  <si>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</si>
  <si>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</si>
  <si>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</si>
  <si>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</si>
  <si>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</si>
  <si>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</si>
  <si>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</si>
  <si>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</si>
  <si>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</si>
  <si>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</si>
  <si>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</si>
  <si>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</si>
  <si>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</si>
  <si>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</si>
  <si>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</si>
  <si>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</si>
  <si>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</si>
  <si>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</si>
  <si>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</si>
  <si>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</si>
  <si>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</si>
  <si>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</si>
  <si>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</si>
  <si>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</si>
  <si>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</si>
  <si>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</si>
  <si>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</si>
  <si>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</si>
  <si>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</si>
  <si>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</si>
  <si>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</si>
  <si>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</si>
  <si>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</si>
  <si>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</si>
  <si>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</si>
  <si>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</si>
  <si>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</si>
  <si>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</si>
  <si>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</si>
  <si>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</si>
  <si>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</si>
  <si>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</si>
  <si>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</si>
  <si>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</si>
  <si>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</si>
  <si>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</si>
  <si>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</si>
  <si>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</si>
  <si>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</si>
  <si>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</si>
  <si>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</si>
  <si>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</si>
  <si>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</si>
  <si>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</si>
  <si>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</si>
  <si>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</si>
  <si>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</si>
  <si>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</si>
  <si>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</si>
  <si>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</si>
  <si>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</si>
  <si>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</si>
  <si>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</si>
  <si>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</si>
  <si>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</si>
  <si>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</si>
  <si>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</si>
  <si>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</si>
  <si>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</si>
  <si>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</si>
  <si>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</si>
  <si>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</si>
  <si>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</si>
  <si>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</si>
  <si>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</si>
  <si>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</si>
  <si>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</si>
  <si>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</si>
  <si>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</si>
  <si>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</si>
  <si>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</si>
  <si>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</si>
  <si>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</si>
  <si>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</si>
  <si>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</si>
  <si>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</si>
  <si>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</si>
  <si>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</si>
  <si>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</si>
  <si>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</si>
  <si>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</si>
  <si>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</si>
  <si>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</si>
  <si>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</si>
  <si>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</si>
  <si>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</si>
  <si>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</si>
  <si>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</si>
  <si>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</si>
  <si>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</si>
  <si>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</si>
  <si>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</si>
  <si>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</si>
  <si>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</si>
  <si>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</si>
  <si>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</si>
  <si>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</si>
  <si>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</si>
  <si>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</si>
  <si>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</si>
  <si>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</si>
  <si>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</si>
  <si>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</si>
  <si>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</si>
  <si>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</si>
  <si>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</si>
  <si>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</si>
  <si>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</si>
  <si>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</si>
  <si>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</si>
  <si>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</si>
  <si>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</si>
  <si>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</si>
  <si>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</si>
  <si>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</si>
  <si>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</si>
  <si>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</si>
  <si>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</si>
  <si>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</si>
  <si>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</si>
  <si>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</si>
  <si>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</si>
  <si>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</si>
  <si>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</si>
  <si>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</si>
  <si>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</si>
  <si>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</si>
  <si>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</si>
  <si>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</si>
  <si>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</si>
  <si>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</si>
  <si>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</si>
  <si>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</si>
  <si>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</si>
  <si>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</si>
  <si>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</si>
  <si>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</si>
  <si>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</si>
  <si>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</si>
  <si>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</si>
  <si>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</si>
  <si>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</si>
  <si>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</si>
  <si>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</si>
  <si>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</si>
  <si>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</si>
  <si>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</si>
  <si>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</si>
  <si>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</si>
  <si>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</si>
  <si>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</si>
  <si>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</si>
  <si>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</si>
  <si>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</si>
  <si>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</si>
  <si>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</si>
  <si>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</si>
  <si>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</si>
  <si>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</si>
  <si>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</si>
  <si>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</si>
  <si>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</si>
  <si>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</si>
  <si>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</si>
  <si>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</si>
  <si>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</si>
  <si>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</si>
  <si>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</si>
  <si>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</si>
  <si>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</si>
  <si>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</si>
  <si>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</si>
  <si>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</si>
  <si>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</si>
  <si>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</si>
  <si>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</si>
  <si>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</si>
  <si>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</si>
  <si>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</si>
  <si>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</si>
  <si>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</si>
  <si>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</si>
  <si>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</si>
  <si>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</si>
  <si>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</si>
  <si>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</si>
  <si>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</si>
  <si>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</si>
  <si>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</si>
  <si>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</si>
  <si>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</si>
  <si>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</si>
  <si>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</si>
  <si>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</si>
  <si>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</si>
  <si>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</si>
  <si>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</si>
  <si>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</si>
  <si>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</si>
  <si>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</si>
  <si>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</si>
  <si>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</si>
  <si>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</si>
  <si>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</si>
  <si>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</si>
  <si>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</si>
  <si>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</si>
  <si>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</si>
  <si>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</si>
  <si>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</si>
  <si>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</si>
  <si>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</si>
  <si>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</si>
  <si>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</si>
  <si>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</si>
  <si>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</si>
  <si>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</si>
  <si>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</si>
  <si>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</si>
  <si>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</si>
  <si>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</si>
  <si>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</si>
  <si>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</si>
  <si>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</si>
  <si>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</si>
  <si>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</si>
  <si>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</si>
  <si>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</si>
  <si>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</si>
  <si>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</si>
  <si>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</si>
  <si>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</si>
  <si>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</si>
  <si>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</si>
  <si>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</si>
  <si>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</si>
  <si>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</si>
  <si>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</si>
  <si>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</si>
  <si>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</si>
  <si>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</si>
  <si>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</si>
  <si>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</si>
  <si>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</si>
  <si>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</si>
  <si>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</si>
  <si>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</si>
  <si>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</si>
  <si>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</si>
  <si>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</si>
  <si>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</si>
  <si>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</si>
  <si>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</si>
  <si>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</si>
  <si>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</si>
  <si>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</si>
  <si>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</si>
  <si>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</si>
  <si>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</si>
  <si>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</si>
  <si>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</si>
  <si>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</si>
  <si>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</si>
  <si>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</si>
  <si>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</si>
  <si>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</si>
  <si>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</si>
  <si>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</si>
  <si>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</si>
  <si>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</si>
  <si>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</si>
  <si>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</si>
  <si>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</si>
  <si>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</si>
  <si>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</si>
  <si>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</si>
  <si>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</si>
  <si>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</si>
  <si>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</si>
  <si>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</si>
  <si>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</si>
  <si>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</si>
  <si>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</si>
  <si>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</si>
  <si>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</si>
  <si>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</si>
  <si>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</si>
  <si>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</si>
  <si>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</si>
  <si>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</si>
  <si>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</si>
  <si>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</si>
  <si>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</si>
  <si>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</si>
  <si>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</si>
  <si>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</si>
  <si>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</si>
  <si>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</si>
  <si>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</si>
  <si>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</si>
  <si>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</si>
  <si>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</si>
  <si>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</si>
  <si>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</si>
  <si>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</si>
  <si>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</si>
  <si>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</si>
  <si>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</si>
  <si>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</si>
  <si>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</si>
  <si>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</si>
  <si>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</si>
  <si>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</si>
  <si>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</si>
  <si>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</si>
  <si>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</si>
  <si>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</si>
  <si>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</si>
  <si>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</si>
  <si>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</si>
  <si>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</si>
  <si>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</si>
  <si>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</si>
  <si>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</si>
  <si>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</si>
  <si>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</si>
  <si>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</si>
  <si>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</si>
  <si>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</si>
  <si>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</si>
  <si>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</si>
  <si>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</si>
  <si>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</si>
  <si>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</si>
  <si>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</si>
  <si>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</si>
  <si>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</si>
  <si>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</si>
  <si>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</si>
  <si>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</si>
  <si>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</si>
  <si>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</si>
  <si>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</si>
  <si>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</si>
  <si>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</si>
  <si>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</si>
  <si>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</si>
  <si>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</si>
  <si>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</si>
  <si>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</si>
  <si>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</si>
  <si>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</si>
  <si>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</si>
  <si>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</si>
  <si>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</si>
  <si>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</si>
  <si>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</si>
  <si>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</si>
  <si>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</si>
  <si>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</si>
  <si>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</si>
  <si>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</si>
  <si>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</si>
  <si>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</si>
  <si>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</si>
  <si>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</si>
  <si>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</si>
  <si>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</si>
  <si>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</si>
  <si>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</si>
  <si>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</si>
  <si>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</si>
  <si>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</si>
  <si>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</si>
  <si>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</si>
  <si>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</si>
  <si>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</si>
  <si>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</si>
  <si>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</si>
  <si>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</si>
  <si>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</si>
  <si>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</si>
  <si>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</si>
  <si>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</si>
  <si>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</si>
  <si>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</si>
  <si>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</si>
  <si>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</si>
  <si>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</si>
  <si>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</si>
  <si>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</si>
  <si>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</si>
  <si>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</si>
  <si>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</si>
  <si>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</si>
  <si>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</si>
  <si>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</si>
  <si>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</si>
  <si>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</si>
  <si>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</si>
  <si>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</si>
  <si>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</si>
  <si>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</si>
  <si>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</si>
  <si>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</si>
  <si>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</si>
  <si>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</si>
  <si>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</si>
  <si>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</si>
  <si>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</si>
  <si>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</si>
  <si>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</si>
  <si>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</si>
  <si>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</si>
  <si>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</si>
  <si>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</si>
  <si>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</si>
  <si>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</si>
  <si>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</si>
  <si>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</si>
  <si>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</si>
  <si>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</si>
  <si>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</si>
  <si>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</si>
  <si>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</si>
  <si>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</si>
  <si>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</si>
  <si>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</si>
  <si>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</si>
  <si>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</si>
  <si>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</si>
  <si>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</si>
  <si>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</si>
  <si>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</si>
  <si>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</si>
  <si>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</si>
  <si>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</si>
  <si>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</si>
  <si>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</si>
  <si>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</si>
  <si>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</si>
  <si>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</si>
  <si>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</si>
  <si>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</si>
  <si>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</si>
  <si>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</si>
  <si>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</si>
  <si>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</si>
  <si>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</si>
  <si>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</si>
  <si>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</si>
  <si>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</si>
  <si>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</si>
  <si>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</si>
  <si>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</si>
  <si>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</si>
  <si>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</si>
  <si>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</si>
  <si>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</si>
  <si>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</si>
  <si>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</si>
  <si>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</si>
  <si>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</si>
  <si>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</si>
  <si>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</si>
  <si>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</si>
  <si>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</si>
  <si>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</si>
  <si>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</si>
  <si>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</si>
  <si>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</si>
  <si>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</si>
  <si>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</si>
  <si>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</si>
  <si>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</si>
  <si>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</si>
  <si>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</si>
  <si>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</si>
  <si>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</si>
  <si>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</si>
  <si>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</si>
  <si>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</si>
  <si>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</si>
  <si>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</si>
  <si>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</si>
  <si>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</si>
  <si>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</si>
  <si>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</si>
  <si>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</si>
  <si>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</si>
  <si>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</si>
  <si>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</si>
  <si>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</si>
  <si>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</si>
  <si>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</si>
  <si>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</si>
  <si>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</si>
  <si>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</si>
  <si>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</si>
  <si>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</si>
  <si>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</si>
  <si>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</si>
  <si>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</si>
  <si>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</si>
  <si>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</si>
  <si>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</si>
  <si>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</si>
  <si>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</si>
  <si>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</si>
  <si>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</si>
  <si>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</si>
  <si>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</si>
  <si>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</si>
  <si>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</si>
  <si>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</si>
  <si>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</si>
  <si>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</si>
  <si>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</si>
  <si>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</si>
  <si>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</si>
  <si>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</si>
  <si>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</si>
  <si>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</si>
  <si>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</si>
  <si>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</si>
  <si>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</si>
  <si>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</si>
  <si>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</si>
  <si>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</si>
  <si>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</si>
  <si>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</si>
  <si>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</si>
  <si>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</si>
  <si>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</si>
  <si>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</si>
  <si>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</si>
  <si>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</si>
  <si>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</si>
  <si>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</si>
  <si>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</si>
  <si>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</si>
  <si>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</si>
  <si>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</si>
  <si>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</si>
  <si>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</si>
  <si>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</si>
  <si>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</si>
  <si>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</si>
  <si>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</si>
  <si>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</si>
  <si>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</si>
  <si>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</si>
  <si>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</si>
  <si>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</si>
  <si>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</si>
  <si>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</si>
  <si>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</si>
  <si>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</si>
  <si>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</si>
  <si>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</si>
  <si>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</si>
  <si>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</si>
  <si>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</si>
  <si>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</si>
  <si>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</si>
  <si>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</si>
  <si>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</si>
  <si>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</si>
  <si>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</si>
  <si>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</si>
  <si>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</si>
  <si>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</si>
  <si>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</si>
  <si>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</si>
  <si>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</si>
  <si>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</si>
  <si>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</si>
  <si>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</si>
  <si>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</si>
  <si>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</si>
  <si>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</si>
  <si>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</si>
  <si>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</si>
  <si>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</si>
  <si>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</si>
  <si>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</si>
  <si>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</si>
  <si>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</si>
  <si>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</si>
  <si>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</si>
  <si>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</si>
  <si>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</si>
  <si>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</si>
  <si>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</si>
  <si>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</si>
  <si>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</si>
  <si>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</si>
  <si>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</si>
  <si>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</si>
  <si>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</si>
  <si>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</si>
  <si>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</si>
  <si>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</si>
  <si>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</si>
  <si>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</si>
  <si>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</si>
  <si>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</si>
  <si>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</si>
  <si>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</si>
  <si>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</si>
  <si>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</si>
  <si>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</si>
  <si>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</si>
  <si>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</si>
  <si>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</si>
  <si>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</si>
  <si>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</si>
  <si>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</si>
  <si>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</si>
  <si>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</si>
  <si>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</si>
  <si>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</si>
  <si>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</si>
  <si>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</si>
  <si>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</si>
  <si>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</si>
  <si>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</si>
  <si>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</si>
  <si>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</si>
  <si>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</si>
  <si>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</si>
  <si>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</si>
  <si>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</si>
  <si>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</si>
  <si>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</si>
  <si>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</si>
  <si>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</si>
  <si>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</si>
  <si>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</si>
  <si>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</si>
  <si>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</si>
  <si>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</si>
  <si>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</si>
  <si>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</si>
  <si>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</si>
  <si>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</si>
  <si>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</si>
  <si>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</si>
  <si>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</si>
  <si>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</si>
  <si>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</si>
  <si>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</si>
  <si>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</si>
  <si>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</si>
  <si>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</si>
  <si>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</si>
  <si>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</si>
  <si>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</si>
  <si>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</si>
  <si>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</si>
  <si>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</si>
  <si>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</si>
  <si>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</si>
  <si>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</si>
  <si>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</si>
  <si>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</si>
  <si>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</si>
  <si>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</si>
  <si>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</si>
  <si>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</si>
  <si>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</si>
  <si>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</si>
  <si>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</si>
  <si>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</si>
  <si>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</si>
  <si>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</si>
  <si>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</si>
  <si>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</si>
  <si>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</si>
  <si>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</si>
  <si>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</si>
  <si>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</si>
  <si>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</si>
  <si>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</si>
  <si>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</si>
  <si>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</si>
  <si>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</si>
  <si>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</si>
  <si>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</si>
  <si>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</si>
  <si>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</si>
  <si>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</si>
  <si>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</si>
  <si>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</si>
  <si>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</si>
  <si>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</si>
  <si>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</si>
  <si>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</si>
  <si>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</si>
  <si>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</si>
  <si>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</si>
  <si>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</si>
  <si>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</si>
  <si>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</si>
  <si>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</si>
  <si>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</si>
  <si>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</si>
  <si>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</si>
  <si>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</si>
  <si>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</si>
  <si>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</si>
  <si>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</si>
  <si>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</si>
  <si>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</si>
  <si>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</si>
  <si>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</si>
  <si>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</si>
  <si>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</si>
  <si>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</si>
  <si>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</si>
  <si>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</si>
  <si>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</si>
  <si>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</si>
  <si>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</si>
  <si>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</si>
  <si>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</si>
  <si>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</si>
  <si>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</si>
  <si>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</si>
  <si>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</si>
  <si>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</si>
  <si>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</si>
  <si>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</si>
  <si>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</si>
  <si>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</si>
  <si>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</si>
  <si>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</si>
  <si>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</si>
  <si>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</si>
  <si>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</si>
  <si>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</si>
  <si>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</si>
  <si>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</si>
  <si>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</si>
  <si>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</si>
  <si>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</si>
  <si>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</si>
  <si>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</si>
  <si>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</si>
  <si>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</si>
  <si>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</si>
  <si>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</si>
  <si>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</si>
  <si>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</si>
  <si>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</si>
  <si>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</si>
  <si>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</si>
  <si>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</si>
  <si>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</si>
  <si>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</si>
  <si>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</si>
  <si>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</si>
  <si>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</si>
  <si>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</si>
  <si>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</si>
  <si>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</si>
  <si>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</si>
  <si>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</si>
  <si>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</si>
  <si>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</si>
  <si>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</si>
  <si>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</si>
  <si>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</si>
  <si>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</si>
  <si>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</si>
  <si>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</si>
  <si>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</si>
  <si>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</si>
  <si>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</si>
  <si>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</si>
  <si>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</si>
  <si>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</si>
  <si>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</si>
  <si>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</si>
  <si>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</si>
  <si>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</si>
  <si>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</si>
  <si>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</si>
  <si>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</si>
  <si>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</si>
  <si>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</si>
  <si>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</si>
  <si>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</si>
  <si>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</si>
  <si>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</si>
  <si>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</si>
  <si>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</si>
  <si>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</si>
  <si>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</si>
  <si>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</si>
  <si>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</si>
  <si>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</si>
  <si>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</si>
  <si>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</si>
  <si>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</si>
  <si>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</si>
  <si>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</si>
  <si>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</si>
  <si>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</si>
  <si>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</si>
  <si>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</si>
  <si>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</si>
  <si>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</si>
  <si>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</si>
  <si>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</si>
  <si>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</si>
  <si>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</si>
  <si>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</si>
  <si>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</si>
  <si>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</si>
  <si>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</si>
  <si>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</si>
  <si>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</si>
  <si>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</si>
  <si>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</si>
  <si>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</si>
  <si>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</si>
  <si>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</si>
  <si>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</si>
  <si>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</si>
  <si>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</si>
  <si>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</si>
  <si>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</si>
  <si>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</si>
  <si>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</si>
  <si>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</si>
  <si>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</si>
  <si>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</si>
  <si>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</si>
  <si>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</si>
  <si>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</si>
  <si>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</si>
  <si>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</si>
  <si>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</si>
  <si>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</si>
  <si>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</si>
  <si>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</si>
  <si>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</si>
  <si>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</si>
  <si>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</si>
  <si>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</si>
  <si>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</si>
  <si>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</si>
  <si>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</si>
  <si>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</si>
  <si>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</si>
  <si>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</si>
  <si>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</si>
  <si>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</si>
  <si>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</si>
  <si>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</si>
  <si>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</si>
  <si>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</si>
  <si>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</si>
  <si>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</si>
  <si>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</si>
  <si>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</si>
  <si>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</si>
  <si>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</si>
  <si>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</si>
  <si>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</si>
  <si>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</si>
  <si>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</si>
  <si>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</si>
  <si>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</si>
  <si>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</si>
  <si>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</si>
  <si>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</si>
  <si>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</si>
  <si>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</si>
  <si>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</si>
  <si>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</si>
  <si>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</si>
  <si>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</si>
  <si>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</si>
  <si>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</si>
  <si>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</si>
  <si>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</si>
  <si>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</si>
  <si>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</si>
  <si>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</si>
  <si>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</si>
  <si>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</si>
  <si>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</si>
  <si>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</si>
  <si>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</si>
  <si>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</si>
  <si>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</si>
  <si>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</si>
  <si>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</si>
  <si>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</si>
  <si>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</si>
  <si>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</si>
  <si>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</si>
  <si>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</si>
  <si>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</si>
  <si>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</si>
  <si>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</si>
  <si>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</si>
  <si>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</si>
  <si>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</si>
  <si>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</si>
  <si>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</si>
  <si>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</si>
  <si>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</si>
  <si>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</si>
  <si>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</si>
  <si>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</si>
  <si>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</si>
  <si>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</si>
  <si>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</si>
  <si>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</si>
  <si>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</si>
  <si>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</si>
  <si>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</si>
  <si>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</si>
  <si>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</si>
  <si>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</si>
  <si>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</si>
  <si>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</si>
  <si>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</si>
  <si>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</si>
  <si>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</si>
  <si>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</si>
  <si>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</si>
  <si>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</si>
  <si>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</si>
  <si>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</si>
  <si>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</si>
  <si>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</si>
  <si>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</si>
  <si>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</si>
  <si>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</si>
  <si>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</si>
  <si>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</si>
  <si>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</si>
  <si>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</si>
  <si>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</si>
  <si>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</si>
  <si>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</si>
  <si>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</si>
  <si>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</si>
  <si>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</si>
  <si>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</si>
  <si>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</si>
  <si>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</si>
  <si>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</si>
  <si>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</si>
  <si>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</si>
  <si>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</si>
  <si>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</si>
  <si>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</si>
  <si>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</si>
  <si>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</si>
  <si>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</si>
  <si>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</si>
  <si>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</si>
  <si>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</si>
  <si>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</si>
  <si>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</si>
  <si>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</si>
  <si>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</si>
  <si>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</si>
  <si>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</si>
  <si>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</si>
  <si>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</si>
  <si>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</si>
  <si>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</si>
  <si>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</si>
  <si>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</si>
  <si>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</si>
  <si>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</si>
  <si>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</si>
  <si>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</si>
  <si>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</si>
  <si>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</si>
  <si>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</si>
  <si>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</si>
  <si>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</si>
  <si>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</si>
  <si>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</si>
  <si>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</si>
  <si>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</si>
  <si>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</si>
  <si>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</si>
  <si>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</si>
  <si>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</si>
  <si>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</si>
  <si>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</si>
  <si>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</si>
  <si>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</si>
  <si>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</si>
  <si>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</si>
  <si>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</si>
  <si>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</si>
  <si>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</si>
  <si>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</si>
  <si>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</si>
  <si>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</si>
  <si>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</si>
  <si>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</si>
  <si>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</si>
  <si>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</si>
  <si>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</si>
  <si>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</si>
  <si>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</si>
  <si>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</si>
  <si>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</si>
  <si>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</si>
  <si>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</si>
  <si>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</si>
  <si>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</si>
  <si>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</si>
  <si>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</si>
  <si>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</si>
  <si>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</si>
  <si>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</si>
  <si>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</si>
  <si>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</si>
  <si>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</si>
  <si>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</si>
  <si>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</si>
  <si>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</si>
  <si>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</si>
  <si>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</si>
  <si>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</si>
  <si>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</si>
  <si>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</si>
  <si>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</si>
  <si>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</si>
  <si>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</si>
  <si>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</si>
  <si>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</si>
  <si>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</si>
  <si>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</si>
  <si>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</si>
  <si>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</si>
  <si>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</si>
  <si>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</si>
  <si>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</si>
  <si>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</si>
  <si>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</si>
  <si>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</si>
  <si>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</si>
  <si>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</si>
  <si>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</si>
  <si>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</si>
  <si>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</si>
  <si>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</si>
  <si>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</si>
  <si>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</si>
  <si>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</si>
  <si>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</si>
  <si>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</si>
  <si>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</si>
  <si>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</si>
  <si>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</si>
  <si>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</si>
  <si>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</si>
  <si>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</si>
  <si>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</si>
  <si>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</si>
  <si>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</si>
  <si>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</si>
  <si>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</si>
  <si>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</si>
  <si>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</si>
  <si>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</si>
  <si>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</si>
  <si>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</si>
  <si>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</si>
  <si>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</si>
  <si>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</si>
  <si>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</si>
  <si>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</si>
  <si>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</si>
  <si>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</si>
  <si>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</si>
  <si>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</si>
  <si>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</si>
  <si>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</si>
  <si>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</si>
  <si>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</si>
  <si>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</si>
  <si>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</si>
  <si>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</si>
  <si>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</si>
  <si>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</si>
  <si>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</si>
  <si>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</si>
  <si>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</si>
  <si>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</si>
  <si>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</si>
  <si>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</si>
  <si>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</si>
  <si>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</si>
  <si>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</si>
  <si>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</si>
  <si>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</si>
  <si>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</si>
  <si>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</si>
  <si>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</si>
  <si>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</si>
  <si>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</si>
  <si>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</si>
  <si>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</si>
  <si>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</si>
  <si>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</si>
  <si>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</si>
  <si>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</si>
  <si>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</si>
  <si>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</si>
  <si>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</si>
  <si>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</si>
  <si>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</si>
  <si>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</si>
  <si>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</si>
  <si>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</si>
  <si>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</si>
  <si>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</si>
  <si>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</si>
  <si>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</si>
  <si>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</si>
  <si>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</si>
  <si>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</si>
  <si>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</si>
  <si>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</si>
  <si>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</si>
  <si>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</si>
  <si>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</si>
  <si>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</si>
  <si>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</si>
  <si>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</si>
  <si>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</si>
  <si>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</si>
  <si>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</si>
  <si>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</si>
  <si>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</si>
  <si>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</si>
  <si>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</si>
  <si>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</si>
  <si>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</si>
  <si>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</si>
  <si>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</si>
  <si>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</si>
  <si>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</si>
  <si>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</si>
  <si>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</si>
  <si>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</si>
  <si>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</si>
  <si>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</si>
  <si>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</si>
  <si>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</si>
  <si>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</si>
  <si>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</si>
  <si>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</si>
  <si>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</si>
  <si>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</si>
  <si>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</si>
  <si>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</si>
  <si>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</si>
  <si>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</si>
  <si>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</si>
  <si>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</si>
  <si>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</si>
  <si>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</si>
  <si>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</si>
  <si>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</si>
  <si>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</si>
  <si>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</si>
  <si>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</si>
  <si>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</si>
  <si>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</si>
  <si>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</si>
  <si>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</si>
  <si>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</si>
  <si>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</si>
  <si>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</si>
  <si>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</si>
  <si>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</si>
  <si>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</si>
  <si>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</si>
  <si>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</si>
  <si>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</si>
  <si>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</si>
  <si>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</si>
  <si>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</si>
  <si>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</si>
  <si>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</si>
  <si>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</si>
  <si>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</si>
  <si>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</si>
  <si>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</si>
  <si>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</si>
  <si>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</si>
  <si>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</si>
  <si>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</si>
  <si>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</si>
  <si>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</si>
  <si>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</si>
  <si>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</si>
  <si>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</si>
  <si>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</si>
  <si>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</si>
  <si>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</si>
  <si>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</si>
  <si>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</si>
  <si>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</si>
  <si>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</si>
  <si>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</si>
  <si>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</si>
  <si>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</si>
  <si>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</si>
  <si>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</si>
  <si>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</si>
  <si>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</si>
  <si>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</si>
  <si>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</si>
  <si>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</si>
  <si>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</si>
  <si>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</si>
  <si>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</si>
  <si>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</si>
  <si>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</si>
  <si>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</si>
  <si>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</si>
  <si>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</si>
  <si>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</si>
  <si>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</si>
  <si>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</si>
  <si>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</si>
  <si>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</si>
  <si>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</si>
  <si>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</si>
  <si>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</si>
  <si>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</si>
  <si>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</si>
  <si>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</si>
  <si>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</si>
  <si>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</si>
  <si>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</si>
  <si>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</si>
  <si>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</si>
  <si>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</si>
  <si>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</si>
  <si>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</si>
  <si>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</si>
  <si>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</si>
  <si>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</si>
  <si>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</si>
  <si>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</si>
  <si>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</si>
  <si>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</si>
  <si>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</si>
  <si>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</si>
  <si>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</si>
  <si>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</si>
  <si>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</si>
  <si>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</si>
  <si>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</si>
  <si>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</si>
  <si>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</si>
  <si>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</si>
  <si>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</si>
  <si>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</si>
  <si>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</si>
  <si>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</si>
  <si>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</si>
  <si>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</si>
  <si>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</si>
  <si>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</si>
  <si>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</si>
  <si>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</si>
  <si>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</si>
  <si>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</si>
  <si>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</si>
  <si>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</si>
  <si>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</si>
  <si>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</si>
  <si>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</si>
  <si>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</si>
  <si>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</si>
  <si>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</si>
  <si>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</si>
  <si>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</si>
  <si>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</si>
  <si>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</si>
  <si>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</si>
  <si>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</si>
  <si>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</si>
  <si>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</si>
  <si>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</si>
  <si>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</si>
  <si>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</si>
  <si>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</si>
  <si>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</si>
  <si>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</si>
  <si>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</si>
  <si>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</si>
  <si>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</si>
  <si>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</si>
  <si>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</si>
  <si>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</si>
  <si>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</si>
  <si>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</si>
  <si>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</si>
  <si>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</si>
  <si>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</si>
  <si>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</si>
  <si>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</si>
  <si>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</si>
  <si>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</si>
  <si>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</si>
  <si>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</si>
  <si>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</si>
  <si>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</si>
  <si>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</si>
  <si>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</si>
  <si>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</si>
  <si>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</si>
  <si>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</si>
  <si>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</si>
  <si>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</si>
  <si>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</si>
  <si>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</si>
  <si>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</si>
  <si>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</si>
  <si>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</si>
  <si>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</si>
  <si>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</si>
  <si>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</si>
  <si>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</si>
  <si>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</si>
  <si>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</si>
  <si>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</si>
  <si>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</si>
  <si>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</si>
  <si>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</si>
  <si>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</si>
  <si>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</si>
  <si>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</si>
  <si>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</si>
  <si>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</si>
  <si>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</si>
  <si>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</si>
  <si>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</si>
  <si>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</si>
  <si>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</si>
  <si>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</si>
  <si>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</si>
  <si>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</si>
  <si>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</si>
  <si>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</si>
  <si>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</si>
  <si>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</si>
  <si>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</si>
  <si>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</si>
  <si>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</si>
  <si>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</si>
  <si>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</si>
  <si>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</si>
  <si>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</si>
  <si>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</si>
  <si>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</si>
  <si>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</si>
  <si>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</si>
  <si>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</si>
  <si>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</si>
  <si>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</si>
  <si>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</si>
  <si>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</si>
  <si>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</si>
  <si>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</si>
  <si>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</si>
  <si>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</si>
  <si>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</si>
  <si>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</si>
  <si>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</si>
  <si>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</si>
  <si>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</si>
  <si>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</si>
  <si>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</si>
  <si>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</si>
  <si>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</si>
  <si>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</si>
  <si>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</si>
  <si>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</si>
  <si>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</si>
  <si>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</si>
  <si>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</si>
  <si>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</si>
  <si>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</si>
  <si>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</si>
  <si>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</si>
  <si>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</si>
  <si>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</si>
  <si>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</si>
  <si>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</si>
  <si>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</si>
  <si>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</si>
  <si>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</si>
  <si>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</si>
  <si>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</si>
  <si>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</si>
  <si>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</si>
  <si>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</si>
  <si>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</si>
  <si>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</si>
  <si>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</si>
  <si>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</si>
  <si>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</si>
  <si>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</si>
  <si>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</si>
  <si>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</si>
  <si>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</si>
  <si>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</si>
  <si>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</si>
  <si>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</si>
  <si>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</si>
  <si>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</si>
  <si>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</si>
  <si>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</si>
  <si>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</si>
  <si>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</si>
  <si>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</si>
  <si>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</si>
  <si>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</si>
  <si>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</si>
  <si>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</si>
  <si>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</si>
  <si>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</si>
  <si>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</si>
  <si>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</si>
  <si>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</si>
  <si>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</si>
  <si>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</si>
  <si>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</si>
  <si>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</si>
  <si>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</si>
  <si>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</si>
  <si>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</si>
  <si>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</si>
  <si>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</si>
  <si>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</si>
  <si>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</si>
  <si>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</si>
  <si>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</si>
  <si>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</si>
  <si>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</si>
  <si>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</si>
  <si>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</si>
  <si>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</si>
  <si>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</si>
  <si>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</si>
  <si>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</si>
  <si>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</si>
  <si>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</si>
  <si>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</si>
  <si>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</si>
  <si>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</si>
  <si>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</si>
  <si>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</si>
  <si>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</si>
  <si>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</si>
  <si>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</si>
  <si>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</si>
  <si>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</si>
  <si>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</si>
  <si>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</si>
  <si>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</si>
  <si>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</si>
  <si>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</si>
  <si>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</si>
  <si>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</si>
  <si>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</si>
  <si>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</si>
  <si>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</si>
  <si>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</si>
  <si>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</si>
  <si>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</si>
  <si>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</si>
  <si>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</si>
  <si>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</si>
  <si>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</si>
  <si>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</si>
  <si>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</si>
  <si>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</si>
  <si>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</si>
  <si>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</si>
  <si>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</si>
  <si>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</si>
  <si>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</si>
  <si>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</si>
  <si>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</si>
  <si>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</si>
  <si>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</si>
  <si>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</si>
  <si>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</si>
  <si>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</si>
  <si>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</si>
  <si>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</si>
  <si>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</si>
  <si>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</si>
  <si>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</si>
  <si>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</si>
  <si>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</si>
  <si>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</si>
  <si>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</si>
  <si>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</si>
  <si>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</si>
  <si>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</si>
  <si>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</si>
  <si>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</si>
  <si>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</si>
  <si>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</si>
  <si>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</si>
  <si>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</si>
  <si>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</si>
  <si>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</si>
  <si>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</si>
  <si>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</si>
  <si>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</si>
  <si>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</si>
  <si>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</si>
  <si>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</si>
  <si>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</si>
  <si>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</si>
  <si>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</si>
  <si>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</si>
  <si>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</si>
  <si>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</si>
  <si>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</si>
  <si>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</si>
  <si>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</si>
  <si>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</si>
  <si>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</si>
  <si>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</si>
  <si>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</si>
  <si>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</si>
  <si>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</si>
  <si>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</si>
  <si>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</si>
  <si>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</si>
  <si>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</si>
  <si>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</si>
  <si>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</si>
  <si>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</si>
  <si>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</si>
  <si>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</si>
  <si>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</si>
  <si>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</si>
  <si>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</si>
  <si>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</si>
  <si>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</si>
  <si>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</si>
  <si>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</si>
  <si>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</si>
  <si>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</si>
  <si>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</si>
  <si>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</si>
  <si>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</si>
  <si>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</si>
  <si>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</si>
  <si>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</si>
  <si>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</si>
  <si>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</si>
  <si>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</si>
  <si>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</si>
  <si>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</si>
  <si>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</si>
  <si>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</si>
  <si>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</si>
  <si>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</si>
  <si>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</si>
  <si>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</si>
  <si>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</si>
  <si>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</si>
  <si>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</si>
  <si>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</si>
  <si>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</si>
  <si>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</si>
  <si>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</si>
  <si>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</si>
  <si>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</si>
  <si>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</si>
  <si>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</si>
  <si>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</si>
  <si>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</si>
  <si>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</si>
  <si>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</si>
  <si>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</si>
  <si>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</si>
  <si>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</si>
  <si>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</si>
  <si>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</si>
  <si>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</si>
  <si>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</si>
  <si>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</si>
  <si>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</si>
  <si>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</si>
  <si>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</si>
  <si>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</si>
  <si>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</si>
  <si>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</si>
  <si>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</si>
  <si>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</si>
  <si>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</si>
  <si>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</si>
  <si>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</si>
  <si>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</si>
  <si>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</si>
  <si>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</si>
  <si>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</si>
  <si>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</si>
  <si>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</si>
  <si>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</si>
  <si>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</si>
  <si>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</si>
  <si>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</si>
  <si>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</si>
  <si>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</si>
  <si>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</si>
  <si>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</si>
  <si>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</si>
  <si>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</si>
  <si>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</si>
  <si>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</si>
  <si>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</si>
  <si>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</si>
  <si>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</si>
  <si>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</si>
  <si>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</si>
  <si>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</si>
  <si>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</si>
  <si>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</si>
  <si>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</si>
  <si>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</si>
  <si>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</si>
  <si>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</si>
  <si>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</si>
  <si>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</si>
  <si>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</si>
  <si>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</si>
  <si>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</si>
  <si>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</si>
  <si>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</si>
  <si>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</si>
  <si>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</si>
  <si>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</si>
  <si>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</si>
  <si>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</si>
  <si>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</si>
  <si>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</si>
  <si>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</si>
  <si>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</si>
  <si>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</si>
  <si>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</si>
  <si>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</si>
  <si>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</si>
  <si>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</si>
  <si>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</si>
  <si>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</si>
  <si>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</si>
  <si>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</si>
  <si>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</si>
  <si>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</si>
  <si>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</si>
  <si>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</si>
  <si>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</si>
  <si>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</si>
  <si>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</si>
  <si>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</si>
  <si>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</si>
  <si>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</si>
  <si>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</si>
  <si>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</si>
  <si>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</si>
  <si>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</si>
  <si>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</si>
  <si>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</si>
  <si>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</si>
  <si>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</si>
  <si>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</si>
  <si>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</si>
  <si>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</si>
  <si>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</si>
  <si>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</si>
  <si>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</si>
  <si>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</si>
  <si>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</si>
  <si>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</si>
  <si>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</si>
  <si>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</si>
  <si>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</si>
  <si>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</si>
  <si>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</si>
  <si>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</si>
  <si>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</si>
  <si>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</si>
  <si>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</si>
  <si>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</si>
  <si>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</si>
  <si>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</si>
  <si>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</si>
  <si>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</si>
  <si>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</si>
  <si>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</si>
  <si>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</si>
  <si>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</si>
  <si>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</si>
  <si>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</si>
  <si>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</si>
  <si>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</si>
  <si>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</si>
  <si>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</si>
  <si>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</si>
  <si>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</si>
  <si>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</si>
  <si>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</si>
  <si>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</si>
  <si>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</si>
  <si>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</si>
  <si>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</si>
  <si>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</si>
  <si>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</si>
  <si>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</si>
  <si>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</si>
  <si>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</si>
  <si>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</si>
  <si>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</si>
  <si>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</si>
  <si>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</si>
  <si>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</si>
  <si>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</si>
  <si>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</si>
  <si>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</si>
  <si>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</si>
  <si>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</si>
  <si>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</si>
  <si>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</si>
  <si>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</si>
  <si>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</si>
  <si>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</si>
  <si>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</si>
  <si>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</si>
  <si>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</si>
  <si>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</si>
  <si>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</si>
  <si>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</si>
  <si>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</si>
  <si>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</si>
  <si>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</si>
  <si>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</si>
  <si>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</si>
  <si>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</si>
  <si>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</si>
  <si>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</si>
  <si>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</si>
  <si>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</si>
  <si>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</si>
  <si>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</si>
  <si>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</si>
  <si>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</si>
  <si>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</si>
  <si>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</si>
  <si>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</si>
  <si>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</si>
  <si>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</si>
  <si>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</si>
  <si>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</si>
  <si>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</si>
  <si>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</si>
  <si>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</si>
  <si>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</si>
  <si>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</si>
  <si>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</si>
  <si>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</si>
  <si>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</si>
  <si>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</si>
  <si>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</si>
  <si>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</si>
  <si>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</si>
  <si>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</si>
  <si>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</si>
  <si>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</si>
  <si>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</si>
  <si>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</si>
  <si>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</si>
  <si>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</si>
  <si>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</si>
  <si>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</si>
  <si>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</si>
  <si>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</si>
  <si>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</si>
  <si>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</si>
  <si>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</si>
  <si>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</si>
  <si>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</si>
  <si>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</si>
  <si>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</si>
  <si>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</si>
  <si>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</si>
  <si>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</si>
  <si>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</si>
  <si>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</si>
  <si>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</si>
  <si>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</si>
  <si>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</si>
  <si>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</si>
  <si>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</si>
  <si>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</si>
  <si>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</si>
  <si>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</si>
  <si>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</si>
  <si>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</si>
  <si>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</si>
  <si>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</si>
  <si>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</si>
  <si>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</si>
  <si>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</si>
  <si>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</si>
  <si>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</si>
  <si>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</si>
  <si>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</si>
  <si>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</si>
  <si>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</si>
  <si>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</si>
  <si>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</si>
  <si>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</si>
  <si>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</si>
  <si>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</si>
  <si>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</si>
  <si>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</si>
  <si>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</si>
  <si>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</si>
  <si>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</si>
  <si>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</si>
  <si>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</si>
  <si>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</si>
  <si>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</si>
  <si>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</si>
  <si>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</si>
  <si>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</si>
  <si>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</si>
  <si>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</si>
  <si>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</si>
  <si>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</si>
  <si>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</si>
  <si>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</si>
  <si>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</si>
  <si>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</si>
  <si>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</si>
  <si>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</si>
  <si>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</si>
  <si>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</si>
  <si>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</si>
  <si>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</si>
  <si>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</si>
  <si>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</si>
  <si>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</si>
  <si>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</si>
  <si>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</si>
  <si>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</si>
  <si>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</si>
  <si>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</si>
  <si>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</si>
  <si>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</si>
  <si>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</si>
  <si>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</si>
  <si>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</si>
  <si>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</si>
  <si>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</si>
  <si>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</si>
  <si>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</si>
  <si>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</si>
  <si>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</si>
  <si>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</si>
  <si>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</si>
  <si>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</si>
  <si>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</si>
  <si>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</si>
  <si>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</si>
  <si>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</si>
  <si>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</si>
  <si>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</si>
  <si>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</si>
  <si>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</si>
  <si>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</si>
  <si>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</si>
  <si>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</si>
  <si>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</si>
  <si>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</si>
  <si>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</si>
  <si>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</si>
  <si>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</si>
  <si>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</si>
  <si>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</si>
  <si>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</si>
  <si>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</si>
  <si>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</si>
  <si>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</si>
  <si>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</si>
  <si>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</si>
  <si>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</si>
  <si>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</si>
  <si>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</si>
  <si>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</si>
  <si>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</si>
  <si>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</si>
  <si>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</si>
  <si>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</si>
  <si>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</si>
  <si>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</si>
  <si>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</si>
  <si>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</si>
  <si>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</si>
  <si>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</si>
  <si>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</si>
  <si>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</si>
  <si>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</si>
  <si>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</si>
  <si>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</si>
  <si>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</si>
  <si>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</si>
  <si>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</si>
  <si>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</si>
  <si>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</si>
  <si>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</si>
  <si>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</si>
  <si>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</si>
  <si>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</si>
  <si>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</si>
  <si>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</si>
  <si>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</si>
  <si>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</si>
  <si>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</si>
  <si>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</si>
  <si>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</si>
  <si>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</si>
  <si>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</si>
  <si>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</si>
  <si>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</si>
  <si>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</si>
  <si>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</si>
  <si>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</si>
  <si>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</si>
  <si>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</si>
  <si>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</si>
  <si>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</si>
  <si>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</si>
  <si>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</si>
  <si>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</si>
  <si>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</si>
  <si>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</si>
  <si>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</si>
  <si>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</si>
  <si>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</si>
  <si>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</si>
  <si>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</si>
  <si>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</si>
  <si>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</si>
  <si>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</si>
  <si>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</si>
  <si>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</si>
  <si>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</si>
  <si>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</si>
  <si>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</si>
  <si>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</si>
  <si>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</si>
  <si>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</si>
  <si>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</si>
  <si>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</si>
  <si>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</si>
  <si>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</si>
  <si>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</si>
  <si>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</si>
  <si>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</si>
  <si>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</si>
  <si>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</si>
  <si>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</si>
  <si>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</si>
  <si>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</si>
  <si>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</si>
  <si>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</si>
  <si>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</si>
  <si>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</si>
  <si>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</si>
  <si>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</si>
  <si>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</si>
  <si>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</si>
  <si>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</si>
  <si>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</si>
  <si>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</si>
  <si>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</si>
  <si>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</si>
  <si>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</si>
  <si>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</si>
  <si>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</si>
  <si>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</si>
  <si>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</si>
  <si>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</si>
  <si>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</si>
  <si>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</si>
  <si>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</si>
  <si>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</si>
  <si>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</si>
  <si>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</si>
  <si>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</si>
  <si>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</si>
  <si>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</si>
  <si>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</si>
  <si>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</si>
  <si>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</si>
  <si>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</si>
  <si>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</si>
  <si>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</si>
  <si>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</si>
  <si>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</si>
  <si>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</si>
  <si>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</si>
  <si>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</si>
  <si>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</si>
  <si>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</si>
  <si>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</si>
  <si>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</si>
  <si>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</si>
  <si>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</si>
  <si>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</si>
  <si>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</si>
  <si>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</si>
  <si>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</si>
  <si>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</si>
  <si>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</si>
  <si>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</si>
  <si>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</si>
  <si>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</si>
  <si>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</si>
  <si>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</si>
  <si>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</si>
  <si>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</si>
  <si>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</si>
  <si>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</si>
  <si>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</si>
  <si>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</si>
  <si>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</si>
  <si>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</si>
  <si>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</si>
  <si>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</si>
  <si>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</si>
  <si>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</si>
  <si>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</si>
  <si>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</si>
  <si>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</si>
  <si>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</si>
  <si>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</si>
  <si>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</si>
  <si>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</si>
  <si>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</si>
  <si>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</si>
  <si>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</si>
  <si>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</si>
  <si>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</si>
  <si>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</si>
  <si>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</si>
  <si>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</si>
  <si>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</si>
  <si>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</si>
  <si>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</si>
  <si>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</si>
  <si>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</si>
  <si>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</si>
  <si>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</si>
  <si>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</si>
  <si>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</si>
  <si>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</si>
  <si>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</si>
  <si>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</si>
  <si>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</si>
  <si>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</si>
  <si>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</si>
  <si>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</si>
  <si>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</si>
  <si>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</si>
  <si>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</si>
  <si>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</si>
  <si>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</si>
  <si>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</si>
  <si>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</si>
  <si>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</si>
  <si>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</si>
  <si>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</si>
  <si>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</si>
  <si>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</si>
  <si>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</si>
  <si>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</si>
  <si>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</si>
  <si>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</si>
  <si>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</si>
  <si>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</si>
  <si>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</si>
  <si>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</si>
  <si>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</si>
  <si>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</si>
  <si>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</si>
  <si>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</si>
  <si>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</si>
  <si>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</si>
  <si>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</si>
  <si>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</si>
  <si>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</si>
  <si>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</si>
  <si>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</si>
  <si>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</si>
  <si>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</si>
  <si>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</si>
  <si>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</si>
  <si>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</si>
  <si>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</si>
  <si>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</si>
  <si>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</si>
  <si>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</si>
  <si>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</si>
  <si>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</si>
  <si>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</si>
  <si>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</si>
  <si>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</si>
  <si>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</si>
  <si>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</si>
  <si>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</si>
  <si>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</si>
  <si>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</si>
  <si>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</si>
  <si>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</si>
  <si>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</si>
  <si>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</si>
  <si>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</si>
  <si>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</si>
  <si>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</si>
  <si>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</si>
  <si>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</si>
  <si>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</si>
  <si>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</si>
  <si>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</si>
  <si>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</si>
  <si>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</si>
  <si>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</si>
  <si>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</si>
  <si>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</si>
  <si>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</si>
  <si>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</si>
  <si>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</si>
  <si>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</si>
  <si>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</si>
  <si>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</si>
  <si>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</si>
  <si>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</si>
  <si>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</si>
  <si>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</si>
  <si>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</si>
  <si>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</si>
  <si>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</si>
  <si>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</si>
  <si>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</si>
  <si>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</si>
  <si>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</si>
  <si>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</si>
  <si>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</si>
  <si>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</si>
  <si>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</si>
  <si>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</si>
  <si>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</si>
  <si>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</si>
  <si>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</si>
  <si>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</si>
  <si>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</si>
  <si>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</si>
  <si>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</si>
  <si>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</si>
  <si>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</si>
  <si>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</si>
  <si>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</si>
  <si>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</si>
  <si>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</si>
  <si>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</si>
  <si>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</si>
  <si>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</si>
  <si>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</si>
  <si>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</si>
  <si>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</si>
  <si>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</si>
  <si>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</si>
  <si>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</si>
  <si>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</si>
  <si>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</si>
  <si>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</si>
  <si>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</si>
  <si>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</si>
  <si>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</si>
  <si>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</si>
  <si>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</si>
  <si>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</si>
  <si>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</si>
  <si>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</si>
  <si>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</si>
  <si>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</si>
  <si>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</si>
  <si>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</si>
  <si>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</si>
  <si>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</si>
  <si>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</si>
  <si>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</si>
  <si>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</si>
  <si>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</si>
  <si>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</si>
  <si>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</si>
  <si>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</si>
  <si>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</si>
  <si>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</si>
  <si>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</si>
  <si>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</si>
  <si>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</si>
  <si>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</si>
  <si>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</si>
  <si>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</si>
  <si>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</si>
  <si>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</si>
  <si>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</si>
  <si>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</si>
  <si>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</si>
  <si>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</si>
  <si>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</si>
  <si>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</si>
  <si>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</si>
  <si>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</si>
  <si>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</si>
  <si>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</si>
  <si>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</si>
  <si>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</si>
  <si>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</si>
  <si>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</si>
  <si>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</si>
  <si>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</si>
  <si>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</si>
  <si>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</si>
  <si>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</si>
  <si>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</si>
  <si>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</si>
  <si>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</si>
  <si>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</si>
  <si>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</si>
  <si>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</si>
  <si>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</si>
  <si>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</si>
  <si>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</si>
  <si>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</si>
  <si>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</si>
  <si>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</si>
  <si>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</si>
  <si>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</si>
  <si>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</si>
  <si>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</si>
  <si>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</si>
  <si>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</si>
  <si>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</si>
  <si>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</si>
  <si>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</si>
  <si>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</si>
  <si>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</si>
  <si>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</si>
  <si>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</si>
  <si>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</si>
  <si>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</si>
  <si>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</si>
  <si>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</si>
  <si>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</si>
  <si>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</si>
  <si>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</si>
  <si>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</si>
  <si>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</si>
  <si>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</si>
  <si>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</si>
  <si>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</si>
  <si>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</si>
  <si>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</si>
  <si>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</si>
  <si>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</si>
  <si>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</si>
  <si>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</si>
  <si>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</si>
  <si>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</si>
  <si>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</si>
  <si>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</si>
  <si>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</si>
  <si>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</si>
  <si>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</si>
  <si>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</si>
  <si>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</si>
  <si>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</si>
  <si>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</si>
  <si>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</si>
  <si>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</si>
  <si>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</si>
  <si>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</si>
  <si>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</si>
  <si>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</si>
  <si>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</si>
  <si>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</si>
  <si>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</si>
  <si>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</si>
  <si>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</si>
  <si>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</si>
  <si>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</si>
  <si>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</si>
  <si>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</si>
  <si>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</si>
  <si>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</si>
  <si>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</si>
  <si>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</si>
  <si>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</si>
  <si>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</si>
  <si>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</si>
  <si>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</si>
  <si>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</si>
  <si>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</si>
  <si>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</si>
  <si>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</si>
  <si>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</si>
  <si>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</si>
  <si>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</si>
  <si>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</si>
  <si>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</si>
  <si>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</si>
  <si>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</si>
  <si>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</si>
  <si>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</si>
  <si>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</si>
  <si>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</si>
  <si>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</si>
  <si>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</si>
  <si>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</si>
  <si>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</si>
  <si>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</si>
  <si>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</si>
  <si>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</si>
  <si>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</si>
  <si>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</si>
  <si>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</si>
  <si>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</si>
  <si>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</si>
  <si>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</si>
  <si>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</si>
  <si>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</si>
  <si>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</si>
  <si>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</si>
  <si>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</si>
  <si>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</si>
  <si>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</si>
  <si>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</si>
  <si>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</si>
  <si>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</si>
  <si>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</si>
  <si>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</si>
  <si>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</si>
  <si>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</si>
  <si>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</si>
  <si>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</si>
  <si>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</si>
  <si>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</si>
  <si>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</si>
  <si>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</si>
  <si>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</si>
  <si>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</si>
  <si>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</si>
  <si>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</si>
  <si>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</si>
  <si>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</si>
  <si>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</si>
  <si>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</si>
  <si>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</si>
  <si>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</si>
  <si>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</si>
  <si>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</si>
  <si>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</si>
  <si>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</si>
  <si>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</si>
  <si>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</si>
  <si>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</si>
  <si>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</si>
  <si>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</si>
  <si>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</si>
  <si>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</si>
  <si>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</si>
  <si>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</si>
  <si>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</si>
  <si>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</si>
  <si>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</si>
  <si>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</si>
  <si>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</si>
  <si>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</si>
  <si>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</si>
  <si>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</si>
  <si>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</si>
  <si>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</si>
  <si>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</si>
  <si>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</si>
  <si>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</si>
  <si>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</si>
  <si>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</si>
  <si>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</si>
  <si>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</si>
  <si>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</si>
  <si>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</si>
  <si>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</si>
  <si>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</si>
  <si>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</si>
  <si>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</si>
  <si>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</si>
  <si>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</si>
  <si>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</si>
  <si>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</si>
  <si>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</si>
  <si>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</si>
  <si>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</si>
  <si>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</si>
  <si>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</si>
  <si>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</si>
  <si>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</si>
  <si>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</si>
  <si>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</si>
  <si>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</si>
  <si>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</si>
  <si>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</si>
  <si>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</si>
  <si>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</si>
  <si>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</si>
  <si>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</si>
  <si>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</si>
  <si>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</si>
  <si>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</si>
  <si>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</si>
  <si>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</si>
  <si>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</si>
  <si>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</si>
  <si>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</si>
  <si>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</si>
  <si>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</si>
  <si>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</si>
  <si>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</si>
  <si>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</si>
  <si>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</si>
  <si>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</si>
  <si>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</si>
  <si>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</si>
  <si>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</si>
  <si>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</si>
  <si>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</si>
  <si>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</si>
  <si>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</si>
  <si>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</si>
  <si>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</si>
  <si>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</si>
  <si>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</si>
  <si>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</si>
  <si>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</si>
  <si>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</si>
  <si>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</si>
  <si>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</si>
  <si>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</si>
  <si>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</si>
  <si>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</si>
  <si>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</si>
  <si>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</si>
  <si>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</si>
  <si>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</si>
  <si>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</si>
  <si>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</si>
  <si>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</si>
  <si>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</si>
  <si>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</si>
  <si>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</si>
  <si>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</si>
  <si>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</si>
  <si>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</si>
  <si>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</si>
  <si>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</si>
  <si>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</si>
  <si>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</si>
  <si>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</si>
  <si>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</si>
  <si>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</si>
  <si>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</si>
  <si>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</si>
  <si>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</si>
  <si>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</si>
  <si>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</si>
  <si>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</si>
  <si>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</si>
  <si>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</si>
  <si>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</si>
  <si>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</si>
  <si>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</si>
  <si>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</si>
  <si>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</si>
  <si>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</si>
  <si>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</si>
  <si>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</si>
  <si>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</si>
  <si>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</si>
  <si>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</si>
  <si>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</si>
  <si>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</si>
  <si>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</si>
  <si>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</si>
  <si>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</si>
  <si>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</si>
  <si>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</si>
  <si>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</si>
  <si>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</si>
  <si>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</si>
  <si>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</si>
  <si>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</si>
  <si>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</si>
  <si>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</si>
  <si>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</si>
  <si>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</si>
  <si>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</si>
  <si>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</si>
  <si>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</si>
  <si>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</si>
  <si>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</si>
  <si>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</si>
  <si>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</si>
  <si>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</si>
  <si>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</si>
  <si>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</si>
  <si>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</si>
  <si>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</si>
  <si>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</si>
  <si>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</si>
  <si>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</si>
  <si>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</si>
  <si>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</si>
  <si>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</si>
  <si>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</si>
  <si>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</si>
  <si>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</si>
  <si>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</si>
  <si>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</si>
  <si>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</si>
  <si>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</si>
  <si>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</si>
  <si>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</si>
  <si>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</si>
  <si>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</si>
  <si>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</si>
  <si>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</si>
  <si>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</si>
  <si>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</si>
  <si>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</si>
  <si>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</si>
  <si>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</si>
  <si>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</si>
  <si>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</si>
  <si>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</si>
  <si>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</si>
  <si>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</si>
  <si>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</si>
  <si>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</si>
  <si>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</si>
  <si>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</si>
  <si>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</si>
  <si>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</si>
  <si>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</si>
  <si>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</si>
  <si>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</si>
  <si>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</si>
  <si>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</si>
  <si>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</si>
  <si>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</si>
  <si>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</si>
  <si>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</si>
  <si>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</si>
  <si>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</si>
  <si>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</si>
  <si>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</si>
  <si>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</si>
  <si>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</si>
  <si>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</si>
  <si>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</si>
  <si>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</si>
  <si>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</si>
  <si>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</si>
  <si>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</si>
  <si>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</si>
  <si>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</si>
  <si>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</si>
  <si>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</si>
  <si>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</si>
  <si>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</si>
  <si>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</si>
  <si>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</si>
  <si>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</si>
  <si>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</si>
  <si>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</si>
  <si>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</si>
  <si>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</si>
  <si>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</si>
  <si>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</si>
  <si>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</si>
  <si>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</si>
  <si>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</si>
  <si>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</si>
  <si>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</si>
  <si>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</si>
  <si>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</si>
  <si>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</si>
  <si>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</si>
  <si>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</si>
  <si>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</si>
  <si>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</si>
  <si>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</si>
  <si>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</si>
  <si>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</si>
  <si>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</si>
  <si>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</si>
  <si>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</si>
  <si>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</si>
  <si>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</si>
  <si>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</si>
  <si>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</si>
  <si>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</si>
  <si>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</si>
  <si>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</si>
  <si>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</si>
  <si>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</si>
  <si>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</si>
  <si>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</si>
  <si>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</si>
  <si>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</si>
  <si>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</si>
  <si>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</si>
  <si>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</si>
  <si>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</si>
  <si>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</si>
  <si>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</si>
  <si>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</si>
  <si>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</si>
  <si>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</si>
  <si>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</si>
  <si>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</si>
  <si>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</si>
  <si>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</si>
  <si>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</si>
  <si>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</si>
  <si>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</si>
  <si>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</si>
  <si>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</si>
  <si>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</si>
  <si>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</si>
  <si>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</si>
  <si>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</si>
  <si>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</si>
  <si>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</si>
  <si>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</si>
  <si>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</si>
  <si>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</si>
  <si>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</si>
  <si>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</si>
  <si>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</si>
  <si>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</si>
  <si>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</si>
  <si>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</si>
  <si>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</si>
  <si>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</si>
  <si>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</si>
  <si>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</si>
  <si>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</si>
  <si>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</si>
  <si>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</si>
  <si>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</si>
  <si>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</si>
  <si>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</si>
  <si>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</si>
  <si>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</si>
  <si>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</si>
  <si>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</si>
  <si>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</si>
  <si>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</si>
  <si>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</si>
  <si>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</si>
  <si>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</si>
  <si>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</si>
  <si>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</si>
  <si>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</si>
  <si>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</si>
  <si>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</si>
  <si>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</si>
  <si>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</si>
  <si>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</si>
  <si>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</si>
  <si>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</si>
  <si>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</si>
  <si>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</si>
  <si>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</si>
  <si>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</si>
  <si>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</si>
  <si>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</si>
  <si>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</si>
  <si>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</si>
  <si>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</si>
  <si>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</si>
  <si>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</si>
  <si>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</si>
  <si>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</si>
  <si>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</si>
  <si>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</si>
  <si>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</si>
  <si>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</si>
  <si>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</si>
  <si>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</si>
  <si>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</si>
  <si>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</si>
  <si>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</si>
  <si>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</si>
  <si>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</si>
  <si>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</si>
  <si>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</si>
  <si>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</si>
  <si>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</si>
  <si>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</si>
  <si>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</si>
  <si>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</si>
  <si>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</si>
  <si>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</si>
  <si>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</si>
  <si>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</si>
  <si>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</si>
  <si>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</si>
  <si>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</si>
  <si>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</si>
  <si>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</si>
  <si>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</si>
  <si>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</si>
  <si>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</si>
  <si>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</si>
  <si>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</si>
  <si>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</si>
  <si>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</si>
  <si>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</si>
  <si>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</si>
  <si>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</si>
  <si>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</si>
  <si>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</si>
  <si>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</si>
  <si>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</si>
  <si>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</si>
  <si>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</si>
  <si>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</si>
  <si>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</si>
  <si>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</si>
  <si>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</si>
  <si>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</si>
  <si>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</si>
  <si>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</si>
  <si>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</si>
  <si>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</si>
  <si>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</si>
  <si>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</si>
  <si>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</si>
  <si>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</si>
  <si>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</si>
  <si>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</si>
  <si>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</si>
  <si>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</si>
  <si>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</si>
  <si>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</si>
  <si>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</si>
  <si>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</si>
  <si>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</si>
  <si>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</si>
  <si>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</si>
  <si>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</si>
  <si>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</si>
  <si>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</si>
  <si>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</si>
  <si>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</si>
  <si>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</si>
  <si>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</si>
  <si>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</si>
  <si>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</si>
  <si>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</si>
  <si>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</si>
  <si>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</si>
  <si>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</si>
  <si>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</si>
  <si>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</si>
  <si>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</si>
  <si>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</si>
  <si>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</si>
  <si>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</si>
  <si>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</si>
  <si>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</si>
  <si>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</si>
  <si>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</si>
  <si>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</si>
  <si>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</si>
  <si>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</si>
  <si>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</si>
  <si>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</si>
  <si>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</si>
  <si>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</si>
  <si>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</si>
  <si>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</si>
  <si>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</si>
  <si>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</si>
  <si>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</si>
  <si>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</si>
  <si>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</si>
  <si>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</si>
  <si>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</si>
  <si>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</si>
  <si>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</si>
  <si>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</si>
  <si>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</si>
  <si>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</si>
  <si>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</si>
  <si>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</si>
  <si>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</si>
  <si>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</si>
  <si>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</si>
  <si>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</si>
  <si>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</si>
  <si>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</si>
  <si>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</si>
  <si>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</si>
  <si>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</si>
  <si>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</si>
  <si>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</si>
  <si>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</si>
  <si>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</si>
  <si>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</si>
  <si>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</si>
  <si>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</si>
  <si>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</si>
  <si>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</si>
  <si>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</si>
  <si>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</si>
  <si>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</si>
  <si>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</si>
  <si>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</si>
  <si>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</si>
  <si>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</si>
  <si>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</si>
  <si>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</si>
  <si>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</si>
  <si>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</si>
  <si>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</si>
  <si>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</si>
  <si>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</si>
  <si>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</si>
  <si>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</si>
  <si>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</si>
  <si>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</si>
  <si>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</si>
  <si>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</si>
  <si>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</si>
  <si>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</si>
  <si>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</si>
  <si>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</si>
  <si>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</si>
  <si>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</si>
  <si>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</si>
  <si>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</si>
  <si>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</si>
  <si>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</si>
  <si>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</si>
  <si>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</si>
  <si>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</si>
  <si>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</si>
  <si>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</si>
  <si>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</si>
  <si>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</si>
  <si>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</si>
  <si>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</si>
  <si>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</si>
  <si>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</si>
  <si>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</si>
  <si>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</si>
  <si>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</si>
  <si>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</si>
  <si>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</si>
  <si>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</si>
  <si>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</si>
  <si>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</si>
  <si>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</si>
  <si>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</si>
  <si>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</si>
  <si>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</si>
  <si>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</si>
  <si>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</si>
  <si>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</si>
  <si>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</si>
  <si>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</si>
  <si>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</si>
  <si>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</si>
  <si>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</si>
  <si>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</si>
  <si>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</si>
  <si>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</si>
  <si>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</si>
  <si>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</si>
  <si>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</si>
  <si>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</si>
  <si>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</si>
  <si>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</si>
  <si>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</si>
  <si>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</si>
  <si>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</si>
  <si>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</si>
  <si>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</si>
  <si>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</si>
  <si>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</si>
  <si>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</si>
  <si>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</si>
  <si>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</si>
  <si>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</si>
  <si>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</si>
  <si>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</si>
  <si>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</si>
  <si>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</si>
  <si>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</si>
  <si>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</si>
  <si>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</si>
  <si>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</si>
  <si>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</si>
  <si>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</si>
  <si>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</si>
  <si>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</si>
  <si>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</si>
  <si>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</si>
  <si>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</si>
  <si>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</si>
  <si>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</si>
  <si>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</si>
  <si>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</si>
  <si>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</si>
  <si>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</si>
  <si>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</si>
  <si>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</si>
  <si>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</si>
  <si>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</si>
  <si>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</si>
  <si>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</si>
  <si>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</si>
  <si>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</si>
  <si>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</si>
  <si>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</si>
  <si>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</si>
  <si>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</si>
  <si>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</si>
  <si>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</si>
  <si>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</si>
  <si>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</si>
  <si>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</si>
  <si>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</si>
  <si>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</si>
  <si>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</si>
  <si>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</si>
  <si>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</si>
  <si>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</si>
  <si>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</si>
  <si>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</si>
  <si>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</si>
  <si>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</si>
  <si>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</si>
  <si>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</si>
  <si>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</si>
  <si>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</si>
  <si>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</si>
  <si>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</si>
  <si>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</si>
  <si>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</si>
  <si>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</si>
  <si>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</si>
  <si>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</si>
  <si>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</si>
  <si>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</si>
  <si>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</si>
  <si>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</si>
  <si>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</si>
  <si>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</si>
  <si>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</si>
  <si>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</si>
  <si>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</si>
  <si>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</si>
  <si>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</si>
  <si>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</si>
  <si>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</si>
  <si>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</si>
  <si>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</si>
  <si>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</si>
  <si>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</si>
  <si>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</si>
  <si>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</si>
  <si>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</si>
  <si>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</si>
  <si>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</si>
  <si>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</si>
  <si>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</si>
  <si>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</si>
  <si>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</si>
  <si>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</si>
  <si>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</si>
  <si>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</si>
  <si>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</si>
  <si>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</si>
  <si>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</si>
  <si>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</si>
  <si>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</si>
  <si>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</si>
  <si>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</si>
  <si>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</si>
  <si>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</si>
  <si>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</si>
  <si>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</si>
  <si>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</si>
  <si>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</si>
  <si>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</si>
  <si>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</si>
  <si>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</si>
  <si>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</si>
  <si>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</si>
  <si>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</si>
  <si>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</si>
  <si>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</si>
  <si>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</si>
  <si>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</si>
  <si>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</si>
  <si>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</si>
  <si>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</si>
  <si>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</si>
  <si>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</si>
  <si>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</si>
  <si>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</si>
  <si>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</si>
  <si>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</si>
  <si>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</si>
  <si>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</si>
  <si>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</si>
  <si>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</si>
  <si>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</si>
  <si>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</si>
  <si>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</si>
  <si>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</si>
  <si>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</si>
  <si>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</si>
  <si>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</si>
  <si>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</si>
  <si>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</si>
  <si>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</si>
  <si>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</si>
  <si>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</si>
  <si>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</si>
  <si>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</si>
  <si>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</si>
  <si>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</si>
  <si>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</si>
  <si>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</si>
  <si>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</si>
  <si>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</si>
  <si>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</si>
  <si>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</si>
  <si>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</si>
  <si>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</si>
  <si>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</si>
  <si>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</si>
  <si>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</si>
  <si>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</si>
  <si>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</si>
  <si>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</si>
  <si>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</si>
  <si>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</si>
  <si>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</si>
  <si>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</si>
  <si>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</si>
  <si>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</si>
  <si>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</si>
  <si>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</si>
  <si>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</si>
  <si>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</si>
  <si>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</si>
  <si>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</si>
  <si>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</si>
  <si>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</si>
  <si>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</si>
  <si>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</si>
  <si>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</si>
  <si>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</si>
  <si>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</si>
  <si>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</si>
  <si>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</si>
  <si>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</si>
  <si>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</si>
  <si>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</si>
  <si>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</si>
  <si>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</si>
  <si>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</si>
  <si>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</si>
  <si>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</si>
  <si>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</si>
  <si>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</si>
  <si>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</si>
  <si>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</si>
  <si>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</si>
  <si>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</si>
  <si>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</si>
  <si>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</si>
  <si>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</si>
  <si>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</si>
  <si>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</si>
  <si>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</si>
  <si>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</si>
  <si>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</si>
  <si>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</si>
  <si>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</si>
  <si>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</si>
  <si>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</si>
  <si>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</si>
  <si>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</si>
  <si>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</si>
  <si>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</si>
  <si>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</si>
  <si>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</si>
  <si>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</si>
  <si>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</si>
  <si>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</si>
  <si>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</si>
  <si>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</si>
  <si>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</si>
  <si>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</si>
  <si>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</si>
  <si>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</si>
  <si>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</si>
  <si>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</si>
  <si>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</si>
  <si>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</si>
  <si>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</si>
  <si>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</si>
  <si>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</si>
  <si>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</si>
  <si>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</si>
  <si>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</si>
  <si>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</si>
  <si>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</si>
  <si>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</si>
  <si>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</si>
  <si>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</si>
  <si>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</si>
  <si>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</si>
  <si>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</si>
  <si>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</si>
  <si>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</si>
  <si>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</si>
  <si>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</si>
  <si>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</si>
  <si>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</si>
  <si>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</si>
  <si>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</si>
  <si>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</si>
  <si>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</si>
  <si>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</si>
  <si>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</si>
  <si>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</si>
  <si>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</si>
  <si>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</si>
  <si>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</si>
  <si>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</si>
  <si>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</si>
  <si>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</si>
  <si>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</si>
  <si>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</si>
  <si>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</si>
  <si>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</si>
  <si>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</si>
  <si>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</si>
  <si>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</si>
  <si>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</si>
  <si>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</si>
  <si>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</si>
  <si>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</si>
  <si>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</si>
  <si>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</si>
  <si>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</si>
  <si>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</si>
  <si>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</si>
  <si>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</si>
  <si>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</si>
  <si>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</si>
  <si>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</si>
  <si>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</si>
  <si>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</si>
  <si>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</si>
  <si>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</si>
  <si>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</si>
  <si>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</si>
  <si>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</si>
  <si>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</si>
  <si>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</si>
  <si>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</si>
  <si>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</si>
  <si>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</si>
  <si>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</si>
  <si>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</si>
  <si>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</si>
  <si>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</si>
  <si>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</si>
  <si>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</si>
  <si>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</si>
  <si>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</si>
  <si>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</si>
  <si>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</si>
  <si>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</si>
  <si>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</si>
  <si>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</si>
  <si>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</si>
  <si>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</si>
  <si>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</si>
  <si>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</si>
  <si>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</si>
  <si>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</si>
  <si>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</si>
  <si>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</si>
  <si>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</si>
  <si>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</si>
  <si>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</si>
  <si>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</si>
  <si>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</si>
  <si>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</si>
  <si>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</si>
  <si>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</si>
  <si>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</si>
  <si>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</si>
  <si>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</si>
  <si>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</si>
  <si>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</si>
  <si>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</si>
  <si>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</si>
  <si>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</si>
  <si>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</si>
  <si>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</si>
  <si>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</si>
  <si>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</si>
  <si>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</si>
  <si>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</si>
  <si>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</si>
  <si>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</si>
  <si>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</si>
  <si>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</si>
  <si>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</si>
  <si>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</si>
  <si>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</si>
  <si>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</si>
  <si>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</si>
  <si>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</si>
  <si>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</si>
  <si>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</si>
  <si>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</si>
  <si>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</si>
  <si>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</si>
  <si>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</si>
  <si>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</si>
  <si>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</si>
  <si>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</si>
  <si>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</si>
  <si>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</si>
  <si>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</si>
  <si>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</si>
  <si>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</si>
  <si>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</si>
  <si>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</si>
  <si>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</si>
  <si>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</si>
  <si>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</si>
  <si>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</si>
  <si>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</si>
  <si>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</si>
  <si>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</si>
  <si>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</si>
  <si>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</si>
  <si>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</si>
  <si>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</si>
  <si>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</si>
  <si>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</si>
  <si>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</si>
  <si>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</si>
  <si>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</si>
  <si>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</si>
  <si>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</si>
  <si>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</si>
  <si>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</si>
  <si>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</si>
  <si>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</si>
  <si>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</si>
  <si>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</si>
  <si>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</si>
  <si>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</si>
  <si>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</si>
  <si>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</si>
  <si>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</si>
  <si>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</si>
  <si>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</si>
  <si>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</si>
  <si>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</si>
  <si>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</si>
  <si>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</si>
  <si>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</si>
  <si>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</si>
  <si>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</si>
  <si>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</si>
  <si>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</si>
  <si>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</si>
  <si>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</si>
  <si>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</si>
  <si>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</si>
  <si>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</si>
  <si>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</si>
  <si>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</si>
  <si>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</si>
  <si>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</si>
  <si>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</si>
  <si>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</si>
  <si>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</si>
  <si>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</si>
  <si>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</si>
  <si>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</si>
  <si>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</si>
  <si>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</si>
  <si>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</si>
  <si>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</si>
  <si>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</si>
  <si>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</si>
  <si>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</si>
  <si>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</si>
  <si>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</si>
  <si>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</si>
  <si>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</si>
  <si>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</si>
  <si>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</si>
  <si>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</si>
  <si>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</si>
  <si>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</si>
  <si>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</si>
  <si>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</si>
  <si>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</si>
  <si>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</si>
  <si>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</si>
  <si>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</si>
  <si>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</si>
  <si>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</si>
  <si>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</si>
  <si>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</si>
  <si>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</si>
  <si>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</si>
  <si>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</si>
  <si>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</si>
  <si>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</si>
  <si>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</si>
  <si>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</si>
  <si>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</si>
  <si>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</si>
  <si>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</si>
  <si>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</si>
  <si>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</si>
  <si>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</si>
  <si>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</si>
  <si>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</si>
  <si>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</si>
  <si>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</si>
  <si>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</si>
  <si>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</si>
  <si>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</si>
  <si>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</si>
  <si>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</si>
  <si>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</si>
  <si>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</si>
  <si>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</si>
  <si>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</si>
  <si>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</si>
  <si>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</si>
  <si>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</si>
  <si>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</si>
  <si>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</si>
  <si>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</si>
  <si>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</si>
  <si>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</si>
  <si>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</si>
  <si>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</si>
  <si>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</si>
  <si>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</si>
  <si>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</si>
  <si>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</si>
  <si>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</si>
  <si>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</si>
  <si>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</si>
  <si>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</si>
  <si>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</si>
  <si>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</si>
  <si>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</si>
  <si>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</si>
  <si>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</si>
  <si>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</si>
  <si>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</si>
  <si>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</si>
  <si>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</si>
  <si>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</si>
  <si>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</si>
  <si>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</si>
  <si>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</si>
  <si>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</si>
  <si>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</si>
  <si>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</si>
  <si>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</si>
  <si>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</si>
  <si>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</si>
  <si>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</si>
  <si>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</si>
  <si>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</si>
  <si>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</si>
  <si>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</si>
  <si>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</si>
  <si>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</si>
  <si>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</si>
  <si>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</si>
  <si>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</si>
  <si>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</si>
  <si>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</si>
  <si>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</si>
  <si>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</si>
  <si>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</si>
  <si>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</si>
  <si>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</si>
  <si>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</si>
  <si>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</si>
  <si>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</si>
  <si>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</si>
  <si>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</si>
  <si>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</si>
  <si>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</si>
  <si>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</si>
  <si>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</si>
  <si>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</si>
  <si>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</si>
  <si>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</si>
  <si>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</si>
  <si>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</si>
  <si>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</si>
  <si>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</si>
  <si>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</si>
  <si>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</si>
  <si>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</si>
  <si>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</si>
  <si>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</si>
  <si>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</si>
  <si>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</si>
  <si>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</si>
  <si>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</si>
  <si>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</si>
  <si>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</si>
  <si>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</si>
  <si>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</si>
  <si>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</si>
  <si>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</si>
  <si>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</si>
  <si>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</si>
  <si>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</si>
  <si>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</si>
  <si>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</si>
  <si>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</si>
  <si>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</si>
  <si>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</si>
  <si>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</si>
  <si>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</si>
  <si>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</si>
  <si>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</si>
  <si>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</si>
  <si>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</si>
  <si>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</si>
  <si>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</si>
  <si>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</si>
  <si>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</si>
  <si>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</si>
  <si>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</si>
  <si>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</si>
  <si>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</si>
  <si>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</si>
  <si>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</si>
  <si>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</si>
  <si>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</si>
  <si>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</si>
  <si>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</si>
  <si>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</si>
  <si>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</si>
  <si>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</si>
  <si>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</si>
  <si>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</si>
  <si>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</si>
  <si>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</si>
  <si>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</si>
  <si>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</si>
  <si>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</si>
  <si>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</si>
  <si>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</si>
  <si>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</si>
  <si>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</si>
  <si>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</si>
  <si>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</si>
  <si>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</si>
  <si>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</si>
  <si>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</si>
  <si>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</si>
  <si>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</si>
  <si>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</si>
  <si>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</si>
  <si>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</si>
  <si>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</si>
  <si>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</si>
  <si>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</si>
  <si>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</si>
  <si>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</si>
  <si>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</si>
  <si>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</si>
  <si>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</si>
  <si>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</si>
  <si>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</si>
  <si>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</si>
  <si>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</si>
  <si>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</si>
  <si>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</si>
  <si>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</si>
  <si>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</si>
  <si>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</si>
  <si>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</si>
  <si>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</si>
  <si>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</si>
  <si>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</si>
  <si>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</si>
  <si>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</si>
  <si>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</si>
  <si>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</si>
  <si>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</si>
  <si>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</si>
  <si>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</si>
  <si>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</si>
  <si>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</si>
  <si>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</si>
  <si>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</si>
  <si>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</si>
  <si>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</si>
  <si>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</si>
  <si>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</si>
  <si>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</si>
  <si>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</si>
  <si>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</si>
  <si>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</si>
  <si>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</si>
  <si>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</si>
  <si>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</si>
  <si>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</si>
  <si>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</si>
  <si>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</si>
  <si>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</si>
  <si>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</si>
  <si>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</si>
  <si>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</si>
  <si>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</si>
  <si>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</si>
  <si>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</si>
  <si>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</si>
  <si>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</si>
  <si>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</si>
  <si>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</si>
  <si>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</si>
  <si>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</si>
  <si>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</si>
  <si>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</si>
  <si>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</si>
  <si>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</si>
  <si>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</si>
  <si>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</si>
  <si>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</si>
  <si>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</si>
  <si>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</si>
  <si>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</si>
  <si>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</si>
  <si>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</si>
  <si>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</si>
  <si>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</si>
  <si>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</si>
  <si>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</si>
  <si>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</si>
  <si>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</si>
  <si>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</si>
  <si>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</si>
  <si>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</si>
  <si>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</si>
  <si>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</si>
  <si>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</si>
  <si>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</si>
  <si>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</si>
  <si>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</si>
  <si>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</si>
  <si>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</si>
  <si>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</si>
  <si>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</si>
  <si>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</si>
  <si>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</si>
  <si>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</si>
  <si>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</si>
  <si>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</si>
  <si>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</si>
  <si>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</si>
  <si>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</si>
  <si>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</si>
  <si>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</si>
  <si>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</si>
  <si>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</si>
  <si>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</si>
  <si>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</si>
  <si>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</si>
  <si>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</si>
  <si>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</si>
  <si>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</si>
  <si>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</si>
  <si>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</si>
  <si>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</si>
  <si>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</si>
  <si>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</si>
  <si>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</si>
  <si>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</si>
  <si>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</si>
  <si>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</si>
  <si>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</si>
  <si>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</si>
  <si>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</si>
  <si>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</si>
  <si>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</si>
  <si>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</si>
  <si>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</si>
  <si>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</si>
  <si>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</si>
  <si>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</si>
  <si>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</si>
  <si>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</si>
  <si>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</si>
  <si>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</si>
  <si>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</si>
  <si>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</si>
  <si>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</si>
  <si>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</si>
  <si>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</si>
  <si>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</si>
  <si>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</si>
  <si>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</si>
  <si>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</si>
  <si>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</si>
  <si>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</si>
  <si>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</si>
  <si>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</si>
  <si>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</si>
  <si>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</si>
  <si>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</si>
  <si>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</si>
  <si>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</si>
  <si>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</si>
  <si>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</si>
  <si>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</si>
  <si>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</si>
  <si>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</si>
  <si>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</si>
  <si>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</si>
  <si>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</si>
  <si>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</si>
  <si>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</si>
  <si>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</si>
  <si>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</si>
  <si>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</si>
  <si>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</si>
  <si>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</si>
  <si>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</si>
  <si>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</si>
  <si>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</si>
  <si>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</si>
  <si>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</si>
  <si>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</si>
  <si>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</si>
  <si>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</si>
  <si>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</si>
  <si>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</si>
  <si>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</si>
  <si>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</si>
  <si>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</si>
  <si>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</si>
  <si>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</si>
  <si>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</si>
  <si>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</si>
  <si>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</si>
  <si>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</si>
  <si>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</si>
  <si>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</si>
  <si>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</si>
  <si>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</si>
  <si>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</si>
  <si>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</si>
  <si>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</si>
  <si>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</si>
  <si>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</si>
  <si>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</si>
  <si>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</si>
  <si>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</si>
  <si>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</si>
  <si>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</si>
  <si>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</si>
  <si>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</si>
  <si>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</si>
  <si>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</si>
  <si>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</si>
  <si>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</si>
  <si>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</si>
  <si>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</si>
  <si>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</si>
  <si>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</si>
  <si>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</si>
  <si>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</si>
  <si>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</si>
  <si>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</si>
  <si>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</si>
  <si>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</si>
  <si>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</si>
  <si>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</si>
  <si>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</si>
  <si>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</si>
  <si>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</si>
  <si>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</si>
  <si>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</si>
  <si>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</si>
  <si>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</si>
  <si>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</si>
  <si>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</si>
  <si>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</si>
  <si>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</si>
  <si>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</si>
  <si>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</si>
  <si>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</si>
  <si>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</si>
  <si>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</si>
  <si>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</si>
  <si>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</si>
  <si>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</si>
  <si>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</si>
  <si>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</si>
  <si>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</si>
  <si>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</si>
  <si>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</si>
  <si>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</si>
  <si>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</si>
  <si>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</si>
  <si>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</si>
  <si>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</si>
  <si>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</si>
  <si>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</si>
  <si>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</si>
  <si>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</si>
  <si>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</si>
  <si>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</si>
  <si>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</si>
  <si>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</si>
  <si>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</si>
  <si>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</si>
  <si>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</si>
  <si>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</si>
  <si>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</si>
  <si>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</si>
  <si>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</si>
  <si>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</si>
  <si>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</si>
  <si>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</si>
  <si>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</si>
  <si>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</si>
  <si>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</si>
  <si>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</si>
  <si>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</si>
  <si>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</si>
  <si>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</si>
  <si>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</si>
  <si>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</si>
  <si>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</si>
  <si>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</si>
  <si>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</si>
  <si>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</si>
  <si>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</si>
  <si>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</si>
  <si>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</si>
  <si>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</si>
  <si>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</si>
  <si>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</si>
  <si>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</si>
  <si>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</si>
  <si>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</si>
  <si>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</si>
  <si>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</si>
  <si>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</si>
  <si>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</si>
  <si>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</si>
  <si>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</si>
  <si>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</si>
  <si>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</si>
  <si>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</si>
  <si>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</si>
  <si>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</si>
  <si>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</si>
  <si>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</si>
  <si>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</si>
  <si>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</si>
  <si>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</si>
  <si>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</si>
  <si>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</si>
  <si>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</si>
  <si>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</si>
  <si>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</si>
  <si>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</si>
  <si>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</si>
  <si>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</si>
  <si>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</si>
  <si>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</si>
  <si>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</si>
  <si>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</si>
  <si>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</si>
  <si>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</si>
  <si>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</si>
  <si>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</si>
  <si>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</si>
  <si>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</si>
  <si>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</si>
  <si>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</si>
  <si>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</si>
  <si>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</si>
  <si>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</si>
  <si>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</si>
  <si>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</si>
  <si>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</si>
  <si>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</si>
  <si>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</si>
  <si>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</si>
  <si>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</si>
  <si>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</si>
  <si>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</si>
  <si>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</si>
  <si>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</si>
  <si>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</si>
  <si>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</si>
  <si>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</si>
  <si>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</si>
  <si>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</si>
  <si>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</si>
  <si>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</si>
  <si>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</si>
  <si>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</si>
  <si>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</si>
  <si>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</si>
  <si>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</si>
  <si>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</si>
  <si>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</si>
  <si>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</si>
  <si>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</si>
  <si>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</si>
  <si>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</si>
  <si>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</si>
  <si>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</si>
  <si>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</si>
  <si>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</si>
  <si>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</si>
  <si>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</si>
  <si>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</si>
  <si>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</si>
  <si>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</si>
  <si>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</si>
  <si>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</si>
  <si>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</si>
  <si>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</si>
  <si>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</si>
  <si>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</si>
  <si>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</si>
  <si>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</si>
  <si>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</si>
  <si>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</si>
  <si>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</si>
  <si>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</si>
  <si>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</si>
  <si>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</si>
  <si>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</si>
  <si>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</si>
  <si>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</si>
  <si>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</si>
  <si>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</si>
  <si>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</si>
  <si>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</si>
  <si>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</si>
  <si>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</si>
  <si>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</si>
  <si>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</si>
  <si>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</si>
  <si>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</si>
  <si>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</si>
  <si>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</si>
  <si>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</si>
  <si>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</si>
  <si>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</si>
  <si>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</si>
  <si>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</si>
  <si>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</si>
  <si>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</si>
  <si>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</si>
  <si>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</si>
  <si>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</si>
  <si>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</si>
  <si>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</si>
  <si>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</si>
  <si>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</si>
  <si>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</si>
  <si>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</si>
  <si>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</si>
  <si>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</si>
  <si>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</si>
  <si>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</si>
  <si>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</si>
  <si>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</si>
  <si>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</si>
  <si>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</si>
  <si>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</si>
  <si>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</si>
  <si>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</si>
  <si>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</si>
  <si>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</si>
  <si>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</si>
  <si>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</si>
  <si>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</si>
  <si>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</si>
  <si>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</si>
  <si>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</si>
  <si>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</si>
  <si>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</si>
  <si>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</si>
  <si>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</si>
  <si>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</si>
  <si>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</si>
  <si>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</si>
  <si>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</si>
  <si>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</si>
  <si>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</si>
  <si>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</si>
  <si>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</si>
  <si>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</si>
  <si>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</si>
  <si>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</si>
  <si>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</si>
  <si>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</si>
  <si>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</si>
  <si>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</si>
  <si>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</si>
  <si>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</si>
  <si>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</si>
  <si>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</si>
  <si>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</si>
  <si>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</si>
  <si>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</si>
  <si>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</si>
  <si>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</si>
  <si>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</si>
  <si>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</si>
  <si>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</si>
  <si>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</si>
  <si>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</si>
  <si>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</si>
  <si>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</si>
  <si>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</si>
  <si>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</si>
  <si>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</si>
  <si>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</si>
  <si>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</si>
  <si>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</si>
  <si>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</si>
  <si>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</si>
  <si>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</si>
  <si>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</si>
  <si>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</si>
  <si>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</si>
  <si>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</si>
  <si>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</si>
  <si>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</si>
  <si>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</si>
  <si>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</si>
  <si>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</si>
  <si>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</si>
  <si>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</si>
  <si>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</si>
  <si>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</si>
  <si>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</si>
  <si>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</si>
  <si>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</si>
  <si>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</si>
  <si>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</si>
  <si>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</si>
  <si>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</si>
  <si>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</si>
  <si>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</si>
  <si>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</si>
  <si>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</si>
  <si>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</si>
  <si>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</si>
  <si>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</si>
  <si>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</si>
  <si>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</si>
  <si>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</si>
  <si>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</si>
  <si>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</si>
  <si>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</si>
  <si>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</si>
  <si>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</si>
  <si>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</si>
  <si>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</si>
  <si>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</si>
  <si>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</si>
  <si>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</si>
  <si>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</si>
  <si>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</si>
  <si>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</si>
  <si>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</si>
  <si>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</si>
  <si>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</si>
  <si>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</si>
  <si>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</si>
  <si>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</si>
  <si>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</si>
  <si>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</si>
  <si>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</si>
  <si>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</si>
  <si>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</si>
  <si>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</si>
  <si>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</si>
  <si>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</si>
  <si>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</si>
  <si>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</si>
  <si>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</si>
  <si>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</si>
  <si>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</si>
  <si>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</si>
  <si>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</si>
  <si>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</si>
  <si>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</si>
  <si>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</si>
  <si>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</si>
  <si>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</si>
  <si>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</si>
  <si>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</si>
  <si>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</si>
  <si>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</si>
  <si>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</si>
  <si>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</si>
  <si>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</si>
  <si>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</si>
  <si>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</si>
  <si>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</si>
  <si>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</si>
  <si>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</si>
  <si>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</si>
  <si>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</si>
  <si>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</si>
  <si>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</si>
  <si>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</si>
  <si>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</si>
  <si>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</si>
  <si>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</si>
  <si>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</si>
  <si>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</si>
  <si>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</si>
  <si>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</si>
  <si>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</si>
  <si>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</si>
  <si>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</si>
  <si>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</si>
  <si>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</si>
  <si>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</si>
  <si>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</si>
  <si>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</si>
  <si>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</si>
  <si>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</si>
  <si>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</si>
  <si>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</si>
  <si>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</si>
  <si>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</si>
  <si>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</si>
  <si>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</si>
  <si>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</si>
  <si>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</si>
  <si>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</si>
  <si>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</si>
  <si>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</si>
  <si>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</si>
  <si>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</si>
  <si>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</si>
  <si>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</si>
  <si>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</si>
  <si>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</si>
  <si>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</si>
  <si>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</si>
  <si>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</si>
  <si>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</si>
  <si>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</si>
  <si>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</si>
  <si>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</si>
  <si>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</si>
  <si>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</si>
  <si>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</si>
  <si>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</si>
  <si>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</si>
  <si>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</si>
  <si>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</si>
  <si>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</si>
  <si>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</si>
  <si>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</si>
  <si>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</si>
  <si>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</si>
  <si>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</si>
  <si>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</si>
  <si>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</si>
  <si>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</si>
  <si>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</si>
  <si>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</si>
  <si>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</si>
  <si>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</si>
  <si>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</si>
  <si>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</si>
  <si>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</si>
  <si>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</si>
  <si>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</si>
  <si>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</si>
  <si>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</si>
  <si>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</si>
  <si>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</si>
  <si>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</si>
  <si>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</si>
  <si>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</si>
  <si>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</si>
  <si>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</si>
  <si>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</si>
  <si>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</si>
  <si>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</si>
  <si>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</si>
  <si>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</si>
  <si>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</si>
  <si>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</si>
  <si>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</si>
  <si>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</si>
  <si>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</si>
  <si>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</si>
  <si>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</si>
  <si>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</si>
  <si>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</si>
  <si>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</si>
  <si>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</si>
  <si>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</si>
  <si>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</si>
  <si>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</si>
  <si>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</si>
  <si>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</si>
  <si>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</si>
  <si>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</si>
  <si>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</si>
  <si>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</si>
  <si>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</si>
  <si>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</si>
  <si>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</si>
  <si>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</si>
  <si>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</si>
  <si>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</si>
  <si>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</si>
  <si>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</si>
  <si>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</si>
  <si>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</si>
  <si>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</si>
  <si>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</si>
  <si>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</si>
  <si>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</si>
  <si>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</si>
  <si>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</si>
  <si>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</si>
  <si>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</si>
  <si>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</si>
  <si>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</si>
  <si>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</si>
  <si>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</si>
  <si>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</si>
  <si>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</si>
  <si>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</si>
  <si>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</si>
  <si>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</si>
  <si>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</si>
  <si>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</si>
  <si>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</si>
  <si>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</si>
  <si>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</si>
  <si>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</si>
  <si>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</si>
  <si>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</si>
  <si>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</si>
  <si>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</si>
  <si>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</si>
  <si>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</si>
  <si>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</si>
  <si>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</si>
  <si>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</si>
  <si>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</si>
  <si>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</si>
  <si>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</si>
  <si>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</si>
  <si>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</si>
  <si>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</si>
  <si>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</si>
  <si>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</si>
  <si>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</si>
  <si>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</si>
  <si>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</si>
  <si>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</si>
  <si>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</si>
  <si>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</si>
  <si>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</si>
  <si>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</si>
  <si>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</si>
  <si>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</si>
  <si>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</si>
  <si>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</si>
  <si>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</si>
  <si>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</si>
  <si>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</si>
  <si>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</si>
  <si>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</si>
  <si>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</si>
  <si>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</si>
  <si>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</si>
  <si>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</si>
  <si>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</si>
  <si>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</si>
  <si>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</si>
  <si>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</si>
  <si>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</si>
  <si>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</si>
  <si>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</si>
  <si>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</si>
  <si>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</si>
  <si>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</si>
  <si>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</si>
  <si>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</si>
  <si>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</si>
  <si>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</si>
  <si>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</si>
  <si>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</si>
  <si>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</si>
  <si>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</si>
  <si>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</si>
  <si>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</si>
  <si>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</si>
  <si>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</si>
  <si>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</si>
  <si>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</si>
  <si>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</si>
  <si>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</si>
  <si>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</si>
  <si>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</si>
  <si>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</si>
  <si>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</si>
  <si>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</si>
  <si>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</si>
  <si>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</si>
  <si>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</si>
  <si>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</si>
  <si>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</si>
  <si>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</si>
  <si>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</si>
  <si>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</si>
  <si>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</si>
  <si>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</si>
  <si>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</si>
  <si>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</si>
  <si>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</si>
  <si>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</si>
  <si>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</si>
  <si>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</si>
  <si>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</si>
  <si>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</si>
  <si>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</si>
  <si>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</si>
  <si>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</si>
  <si>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</si>
  <si>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</si>
  <si>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</si>
  <si>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</si>
  <si>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</si>
  <si>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</si>
  <si>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</si>
  <si>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</si>
  <si>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</si>
  <si>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</si>
  <si>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</si>
  <si>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</si>
  <si>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</si>
  <si>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</si>
  <si>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</si>
  <si>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</si>
  <si>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</si>
  <si>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</si>
  <si>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</si>
  <si>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</si>
  <si>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</si>
  <si>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</si>
  <si>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</si>
  <si>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</si>
  <si>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</si>
  <si>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</si>
  <si>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</si>
  <si>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</si>
  <si>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</si>
  <si>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</si>
  <si>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</si>
  <si>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</si>
  <si>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</si>
  <si>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</si>
  <si>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</si>
  <si>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</si>
  <si>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</si>
  <si>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</si>
  <si>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</si>
  <si>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</si>
  <si>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</si>
  <si>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</si>
  <si>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</si>
  <si>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</si>
  <si>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</si>
  <si>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</si>
  <si>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</si>
  <si>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</si>
  <si>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</si>
  <si>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</si>
  <si>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</si>
  <si>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</si>
  <si>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</si>
  <si>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</si>
  <si>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</si>
  <si>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</si>
  <si>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</si>
  <si>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</si>
  <si>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</si>
  <si>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</si>
  <si>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</si>
  <si>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</si>
  <si>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</si>
  <si>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</si>
  <si>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</si>
  <si>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</si>
  <si>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</si>
  <si>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</si>
  <si>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</si>
  <si>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</si>
  <si>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</si>
  <si>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</si>
  <si>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</si>
  <si>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</si>
  <si>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</si>
  <si>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</si>
  <si>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</si>
  <si>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</si>
  <si>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</si>
  <si>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</si>
  <si>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</si>
  <si>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</si>
  <si>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</si>
  <si>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</si>
  <si>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</si>
  <si>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</si>
  <si>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</si>
  <si>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</si>
  <si>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</si>
  <si>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</si>
  <si>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</si>
  <si>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</si>
  <si>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</si>
  <si>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</si>
  <si>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</si>
  <si>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</si>
  <si>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</si>
  <si>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</si>
  <si>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</si>
  <si>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</si>
  <si>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</si>
  <si>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</si>
  <si>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</si>
  <si>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</si>
  <si>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</si>
  <si>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</si>
  <si>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</si>
  <si>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</si>
  <si>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</si>
  <si>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</si>
  <si>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</si>
  <si>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</si>
  <si>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</si>
  <si>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</si>
  <si>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</si>
  <si>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</si>
  <si>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</si>
  <si>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</si>
  <si>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</si>
  <si>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</si>
  <si>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</si>
  <si>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</si>
  <si>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</si>
  <si>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</si>
  <si>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</si>
  <si>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</si>
  <si>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</si>
  <si>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</si>
  <si>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</si>
  <si>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</si>
  <si>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</si>
  <si>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</si>
  <si>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</si>
  <si>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</si>
  <si>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</si>
  <si>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</si>
  <si>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</si>
  <si>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</si>
  <si>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</si>
  <si>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</si>
  <si>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</si>
  <si>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</si>
  <si>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</si>
  <si>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</si>
  <si>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</si>
  <si>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</si>
  <si>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</si>
  <si>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</si>
  <si>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</si>
  <si>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</si>
  <si>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</si>
  <si>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</si>
  <si>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</si>
  <si>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</si>
  <si>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</si>
  <si>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</si>
  <si>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</si>
  <si>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</si>
  <si>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</si>
  <si>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</si>
  <si>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</si>
  <si>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</si>
  <si>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</si>
  <si>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</si>
  <si>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</si>
  <si>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</si>
  <si>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</si>
  <si>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</si>
  <si>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</si>
  <si>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</si>
  <si>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</si>
  <si>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</si>
  <si>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</si>
  <si>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</si>
  <si>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</si>
  <si>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</si>
  <si>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</si>
  <si>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</si>
  <si>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</si>
  <si>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</si>
  <si>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</si>
  <si>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</si>
  <si>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</si>
  <si>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</si>
  <si>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</si>
  <si>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</si>
  <si>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</si>
  <si>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</si>
  <si>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</si>
  <si>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</si>
  <si>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</si>
  <si>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</si>
  <si>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</si>
  <si>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</si>
  <si>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</si>
  <si>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</si>
  <si>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</si>
  <si>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</si>
  <si>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</si>
  <si>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</si>
  <si>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</si>
  <si>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</si>
  <si>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</si>
  <si>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</si>
  <si>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</si>
  <si>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</si>
  <si>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</si>
  <si>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</si>
  <si>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</si>
  <si>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</si>
  <si>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</si>
  <si>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</si>
  <si>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</si>
  <si>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</si>
  <si>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</si>
  <si>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</si>
  <si>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</si>
  <si>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</si>
  <si>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</si>
  <si>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</si>
  <si>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</si>
  <si>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</si>
  <si>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</si>
  <si>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</si>
  <si>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</si>
  <si>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</si>
  <si>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</si>
  <si>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</si>
  <si>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</si>
  <si>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</si>
  <si>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</si>
  <si>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</si>
  <si>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</si>
  <si>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</si>
  <si>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</si>
  <si>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</si>
  <si>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</si>
  <si>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</si>
  <si>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</si>
  <si>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</si>
  <si>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</si>
  <si>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</si>
  <si>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</si>
  <si>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</si>
  <si>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</si>
  <si>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</si>
  <si>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</si>
  <si>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</si>
  <si>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</si>
  <si>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</si>
  <si>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</si>
  <si>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</si>
  <si>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</si>
  <si>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</si>
  <si>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</si>
  <si>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</si>
  <si>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</si>
  <si>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</si>
  <si>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</si>
  <si>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</si>
  <si>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</si>
  <si>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</si>
  <si>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</si>
  <si>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</si>
  <si>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</si>
  <si>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</si>
  <si>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</si>
  <si>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</si>
  <si>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</si>
  <si>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</si>
  <si>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</si>
  <si>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</si>
  <si>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</si>
  <si>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</si>
  <si>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</si>
  <si>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</si>
  <si>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</si>
  <si>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</si>
  <si>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</si>
  <si>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</si>
  <si>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</si>
  <si>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</si>
  <si>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</si>
  <si>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</si>
  <si>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</si>
  <si>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</si>
  <si>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</si>
  <si>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</si>
  <si>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</si>
  <si>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</si>
  <si>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</si>
  <si>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</si>
  <si>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</si>
  <si>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</si>
  <si>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</si>
  <si>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</si>
  <si>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</si>
  <si>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</si>
  <si>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</si>
  <si>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</si>
  <si>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</si>
  <si>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</si>
  <si>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</si>
  <si>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</si>
  <si>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</si>
  <si>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</si>
  <si>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</si>
  <si>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</si>
  <si>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</si>
  <si>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</si>
  <si>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</si>
  <si>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</si>
  <si>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</si>
  <si>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</si>
  <si>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</si>
  <si>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</si>
  <si>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</si>
  <si>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</si>
  <si>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</si>
  <si>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</si>
  <si>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</si>
  <si>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</si>
  <si>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</si>
  <si>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</si>
  <si>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</si>
  <si>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</si>
  <si>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</si>
  <si>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</si>
  <si>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</si>
  <si>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</si>
  <si>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</si>
  <si>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</si>
  <si>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</si>
  <si>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</si>
  <si>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</si>
  <si>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</si>
  <si>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</si>
  <si>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</si>
  <si>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</si>
  <si>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</si>
  <si>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</si>
  <si>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</si>
  <si>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</si>
  <si>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</si>
  <si>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</si>
  <si>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</si>
  <si>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</si>
  <si>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</si>
  <si>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</si>
  <si>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</si>
  <si>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</si>
  <si>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</si>
  <si>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</si>
  <si>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</si>
  <si>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</si>
  <si>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</si>
  <si>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</si>
  <si>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</si>
  <si>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</si>
  <si>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</si>
  <si>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</si>
  <si>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</si>
  <si>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</si>
  <si>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</si>
  <si>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</si>
  <si>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</si>
  <si>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</si>
  <si>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</si>
  <si>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</si>
  <si>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</si>
  <si>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</si>
  <si>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</si>
  <si>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</si>
  <si>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</si>
  <si>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</si>
  <si>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</si>
  <si>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</si>
  <si>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</si>
  <si>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</si>
  <si>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</si>
  <si>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</si>
  <si>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</si>
  <si>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</si>
  <si>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</si>
  <si>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</si>
  <si>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</si>
  <si>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</si>
  <si>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</si>
  <si>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</si>
  <si>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</si>
  <si>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</si>
  <si>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</si>
  <si>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</si>
  <si>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</si>
  <si>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</si>
  <si>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</si>
  <si>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</si>
  <si>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</si>
  <si>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</si>
  <si>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</si>
  <si>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</si>
  <si>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</si>
  <si>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</si>
  <si>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</si>
  <si>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</si>
  <si>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</si>
  <si>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</si>
  <si>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</si>
  <si>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</si>
  <si>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</si>
  <si>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</si>
  <si>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</si>
  <si>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</si>
  <si>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</si>
  <si>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</si>
  <si>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</si>
  <si>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</si>
  <si>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</si>
  <si>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</si>
  <si>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</si>
  <si>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</si>
  <si>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</si>
  <si>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</si>
  <si>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</si>
  <si>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</si>
  <si>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</si>
  <si>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</si>
  <si>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</si>
  <si>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</si>
  <si>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</si>
  <si>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</si>
  <si>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</si>
  <si>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</si>
  <si>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</si>
  <si>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</si>
  <si>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</si>
  <si>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</si>
  <si>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</si>
  <si>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</si>
  <si>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</si>
  <si>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</si>
  <si>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</si>
  <si>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</si>
  <si>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</si>
  <si>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</si>
  <si>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</si>
  <si>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</si>
  <si>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</si>
  <si>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</si>
  <si>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</si>
  <si>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</si>
  <si>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</si>
  <si>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</si>
  <si>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</si>
  <si>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</si>
  <si>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</si>
  <si>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</si>
  <si>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</si>
  <si>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</si>
  <si>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</si>
  <si>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</si>
  <si>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</si>
  <si>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</si>
  <si>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</si>
  <si>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</si>
  <si>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</si>
  <si>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</si>
  <si>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</si>
  <si>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</si>
  <si>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</si>
  <si>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</si>
  <si>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</si>
  <si>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</si>
  <si>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</si>
  <si>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</si>
  <si>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</si>
  <si>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</si>
  <si>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</si>
  <si>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</si>
  <si>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</si>
  <si>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</si>
  <si>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</si>
  <si>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</si>
  <si>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</si>
  <si>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</si>
  <si>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</si>
  <si>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</si>
  <si>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</si>
  <si>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</si>
  <si>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</si>
  <si>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</si>
  <si>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</si>
  <si>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</si>
  <si>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</si>
  <si>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</si>
  <si>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</si>
  <si>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</si>
  <si>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</si>
  <si>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</si>
  <si>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</si>
  <si>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</si>
  <si>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</si>
  <si>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</si>
  <si>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</si>
  <si>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</si>
  <si>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</si>
  <si>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</si>
  <si>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</si>
  <si>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</si>
  <si>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</si>
  <si>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</si>
  <si>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</si>
  <si>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</si>
  <si>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</si>
  <si>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</si>
  <si>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</si>
  <si>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</si>
  <si>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</si>
  <si>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</si>
  <si>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</si>
  <si>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</si>
  <si>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</si>
  <si>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</si>
  <si>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</si>
  <si>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</si>
  <si>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</si>
  <si>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</si>
  <si>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</si>
  <si>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</si>
  <si>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</si>
  <si>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</si>
  <si>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</si>
  <si>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</si>
  <si>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</si>
  <si>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</si>
  <si>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</si>
  <si>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</si>
  <si>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</si>
  <si>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</si>
  <si>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</si>
  <si>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</si>
  <si>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</si>
  <si>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</si>
  <si>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</si>
  <si>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</si>
  <si>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</si>
  <si>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</si>
  <si>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</si>
  <si>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</si>
  <si>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</si>
  <si>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</si>
  <si>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</si>
  <si>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</si>
  <si>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</si>
  <si>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</si>
  <si>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</si>
  <si>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</si>
  <si>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</si>
  <si>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</si>
  <si>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</si>
  <si>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</si>
  <si>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</si>
  <si>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</si>
  <si>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</si>
  <si>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</si>
  <si>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</si>
  <si>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</si>
  <si>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</si>
  <si>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</si>
  <si>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</si>
  <si>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</si>
  <si>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</si>
  <si>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</si>
  <si>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</si>
  <si>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</si>
  <si>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</si>
  <si>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</si>
  <si>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</si>
  <si>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</si>
  <si>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</si>
  <si>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</si>
  <si>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</si>
  <si>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</si>
  <si>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</si>
  <si>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</si>
  <si>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</si>
  <si>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</si>
  <si>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</si>
  <si>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</si>
  <si>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</si>
  <si>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</si>
  <si>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</si>
  <si>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</si>
  <si>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</si>
  <si>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</si>
  <si>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</si>
  <si>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</si>
  <si>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</si>
  <si>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</si>
  <si>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</si>
  <si>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</si>
  <si>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</si>
  <si>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</si>
  <si>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</si>
  <si>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</si>
  <si>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</si>
  <si>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</si>
  <si>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</si>
  <si>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</si>
  <si>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</si>
  <si>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</si>
  <si>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</si>
  <si>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</si>
  <si>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</si>
  <si>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</si>
  <si>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</si>
  <si>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</si>
  <si>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</si>
  <si>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</si>
  <si>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</si>
  <si>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</si>
  <si>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</si>
  <si>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</si>
  <si>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</si>
  <si>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</si>
  <si>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</si>
  <si>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</si>
  <si>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</si>
  <si>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</si>
  <si>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</si>
  <si>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</si>
  <si>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</si>
  <si>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</si>
  <si>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</si>
  <si>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</si>
  <si>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</si>
  <si>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</si>
  <si>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</si>
  <si>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</si>
  <si>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</si>
  <si>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</si>
  <si>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</si>
  <si>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</si>
  <si>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</si>
  <si>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</si>
  <si>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</si>
  <si>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</si>
  <si>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</si>
  <si>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</si>
  <si>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</si>
  <si>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</si>
  <si>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</si>
  <si>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</si>
  <si>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</si>
  <si>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</si>
  <si>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</si>
  <si>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</si>
  <si>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</si>
  <si>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</si>
  <si>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</si>
  <si>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</si>
  <si>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</si>
  <si>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</si>
  <si>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</si>
  <si>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</si>
  <si>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</si>
  <si>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</si>
  <si>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</si>
  <si>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</si>
  <si>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</si>
  <si>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</si>
  <si>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</si>
  <si>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</si>
  <si>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</si>
  <si>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</si>
  <si>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</si>
  <si>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</si>
  <si>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</si>
  <si>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</si>
  <si>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</si>
  <si>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</si>
  <si>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</si>
  <si>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</si>
  <si>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</si>
  <si>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</si>
  <si>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</si>
  <si>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</si>
  <si>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</si>
  <si>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</si>
  <si>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</si>
  <si>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</si>
  <si>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</si>
  <si>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</si>
  <si>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</si>
  <si>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</si>
  <si>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</si>
  <si>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</si>
  <si>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</si>
  <si>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</si>
  <si>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</si>
  <si>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</si>
  <si>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</si>
  <si>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</si>
  <si>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</si>
  <si>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</si>
  <si>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</si>
  <si>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</si>
  <si>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</si>
  <si>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</si>
  <si>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</si>
  <si>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</si>
  <si>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</si>
  <si>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</si>
  <si>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</si>
  <si>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</si>
  <si>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</si>
  <si>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</si>
  <si>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</si>
  <si>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</si>
  <si>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</si>
  <si>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</si>
  <si>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</si>
  <si>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</si>
  <si>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</si>
  <si>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</si>
  <si>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</si>
  <si>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</si>
  <si>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</si>
  <si>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</si>
  <si>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</si>
  <si>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</si>
  <si>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</si>
  <si>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</si>
  <si>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</si>
  <si>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</si>
  <si>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</si>
  <si>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</si>
  <si>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</si>
  <si>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</si>
  <si>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</si>
  <si>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</si>
  <si>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</si>
  <si>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</si>
  <si>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</si>
  <si>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</si>
  <si>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</si>
  <si>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</si>
  <si>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</si>
  <si>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</si>
  <si>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</si>
  <si>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</si>
  <si>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</si>
  <si>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</si>
  <si>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</si>
  <si>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</si>
  <si>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</si>
  <si>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</si>
  <si>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</si>
  <si>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</si>
  <si>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</si>
  <si>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</si>
  <si>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</si>
  <si>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</si>
  <si>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</si>
  <si>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</si>
  <si>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</si>
  <si>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</si>
  <si>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</si>
  <si>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</si>
  <si>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</si>
  <si>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</si>
  <si>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</si>
  <si>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</si>
  <si>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</si>
  <si>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</si>
  <si>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</si>
  <si>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</si>
  <si>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</si>
  <si>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</si>
  <si>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</si>
  <si>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</si>
  <si>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</si>
  <si>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</si>
  <si>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</si>
  <si>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</si>
  <si>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</si>
  <si>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</si>
  <si>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</si>
  <si>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</si>
  <si>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</si>
  <si>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</si>
  <si>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</si>
  <si>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</si>
  <si>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</si>
  <si>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</si>
  <si>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</si>
  <si>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</si>
  <si>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</si>
  <si>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</si>
  <si>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</si>
  <si>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</si>
  <si>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</si>
  <si>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</si>
  <si>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</si>
  <si>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</si>
  <si>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</si>
  <si>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</si>
  <si>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</si>
  <si>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</si>
  <si>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</si>
  <si>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</si>
  <si>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</si>
  <si>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</si>
  <si>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</si>
  <si>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</si>
  <si>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</si>
  <si>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</si>
  <si>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</si>
  <si>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</si>
  <si>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</si>
  <si>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</si>
  <si>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</si>
  <si>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</si>
  <si>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</si>
  <si>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</si>
  <si>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</si>
  <si>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</si>
  <si>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</si>
  <si>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</si>
  <si>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</si>
  <si>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</si>
  <si>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</si>
  <si>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</si>
  <si>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</si>
  <si>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</si>
  <si>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</si>
  <si>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</si>
  <si>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</si>
  <si>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</si>
  <si>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</si>
  <si>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</si>
  <si>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</si>
  <si>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</si>
  <si>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</si>
  <si>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</si>
  <si>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</si>
  <si>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</si>
  <si>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</si>
  <si>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</si>
  <si>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</si>
  <si>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</si>
  <si>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</si>
  <si>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</si>
  <si>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</si>
  <si>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</si>
  <si>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</si>
  <si>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</si>
  <si>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</si>
  <si>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</si>
  <si>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</si>
  <si>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</si>
  <si>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</si>
  <si>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</si>
  <si>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</si>
  <si>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</si>
  <si>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</si>
  <si>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</si>
  <si>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</si>
  <si>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</si>
  <si>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</si>
  <si>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</si>
  <si>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</si>
  <si>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</si>
  <si>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</si>
  <si>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</si>
  <si>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</si>
  <si>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</si>
  <si>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</si>
  <si>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</si>
  <si>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</si>
  <si>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</si>
  <si>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</si>
  <si>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</si>
  <si>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</si>
  <si>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</si>
  <si>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</si>
  <si>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</si>
  <si>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</si>
  <si>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</si>
  <si>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</si>
  <si>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</si>
  <si>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</si>
  <si>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</si>
  <si>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</si>
  <si>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</si>
  <si>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</si>
  <si>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</si>
  <si>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</si>
  <si>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</si>
  <si>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</si>
  <si>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</si>
  <si>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</si>
  <si>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</si>
  <si>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</si>
  <si>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</si>
  <si>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</si>
  <si>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</si>
  <si>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</si>
  <si>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</si>
  <si>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</si>
  <si>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</si>
  <si>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</si>
  <si>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</si>
  <si>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</si>
  <si>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</si>
  <si>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</si>
  <si>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</si>
  <si>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</si>
  <si>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</si>
  <si>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</si>
  <si>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</si>
  <si>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</si>
  <si>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</si>
  <si>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</si>
  <si>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</si>
  <si>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</si>
  <si>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</si>
  <si>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</si>
  <si>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</si>
  <si>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</si>
  <si>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</si>
  <si>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</si>
  <si>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</si>
  <si>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</si>
  <si>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</si>
  <si>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</si>
  <si>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</si>
  <si>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</si>
  <si>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</si>
  <si>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</si>
  <si>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</si>
  <si>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</si>
  <si>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</si>
  <si>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</si>
  <si>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</si>
  <si>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</si>
  <si>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</si>
  <si>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</si>
  <si>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</si>
  <si>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</si>
  <si>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</si>
  <si>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</si>
  <si>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</si>
  <si>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</si>
  <si>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</si>
  <si>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</si>
  <si>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</si>
  <si>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</si>
  <si>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</si>
  <si>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</si>
  <si>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</si>
  <si>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</si>
  <si>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</si>
  <si>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</si>
  <si>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</si>
  <si>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</si>
  <si>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</si>
  <si>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</si>
  <si>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</si>
  <si>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</si>
  <si>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</si>
  <si>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</si>
  <si>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</si>
  <si>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</si>
  <si>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</si>
  <si>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</si>
  <si>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</si>
  <si>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</si>
  <si>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</si>
  <si>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</si>
  <si>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</si>
  <si>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</si>
  <si>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</si>
  <si>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</si>
  <si>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</si>
  <si>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</si>
  <si>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</si>
  <si>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</si>
  <si>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</si>
  <si>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</si>
  <si>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</si>
  <si>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</si>
  <si>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</si>
  <si>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</si>
  <si>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</si>
  <si>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</si>
  <si>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</si>
  <si>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</si>
  <si>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</si>
  <si>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</si>
  <si>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</si>
  <si>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</si>
  <si>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</si>
  <si>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</si>
  <si>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</si>
  <si>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</si>
  <si>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</si>
  <si>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</si>
  <si>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</si>
  <si>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</si>
  <si>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</si>
  <si>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</si>
  <si>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</si>
  <si>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</si>
  <si>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</si>
  <si>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</si>
  <si>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</si>
  <si>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</si>
  <si>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</si>
  <si>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</si>
  <si>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</si>
  <si>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</si>
  <si>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</si>
  <si>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</si>
  <si>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</si>
  <si>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</si>
  <si>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</si>
  <si>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</si>
  <si>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</si>
  <si>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</si>
  <si>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</si>
  <si>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</si>
  <si>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</si>
  <si>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</si>
  <si>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</si>
  <si>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</si>
  <si>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</si>
  <si>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</si>
  <si>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</si>
  <si>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</si>
  <si>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</si>
  <si>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</si>
  <si>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</si>
  <si>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</si>
  <si>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</si>
  <si>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</si>
  <si>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</si>
  <si>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</si>
  <si>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</si>
  <si>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</si>
  <si>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</si>
  <si>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</si>
  <si>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</si>
  <si>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</si>
  <si>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</si>
  <si>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</si>
  <si>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</si>
  <si>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</si>
  <si>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</si>
  <si>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</si>
  <si>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</si>
  <si>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</si>
  <si>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</si>
  <si>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</si>
  <si>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</si>
  <si>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</si>
  <si>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</si>
  <si>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</si>
  <si>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</si>
  <si>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</si>
  <si>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</si>
  <si>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</si>
  <si>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</si>
  <si>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</si>
  <si>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</si>
  <si>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</si>
  <si>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</si>
  <si>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</si>
  <si>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</si>
  <si>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</si>
  <si>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</si>
  <si>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</si>
  <si>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</si>
  <si>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</si>
  <si>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</si>
  <si>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</si>
  <si>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</si>
  <si>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</si>
  <si>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</si>
  <si>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</si>
  <si>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</si>
  <si>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</si>
  <si>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</si>
  <si>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</si>
  <si>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</si>
  <si>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</si>
  <si>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</si>
  <si>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</si>
  <si>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</si>
  <si>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</si>
  <si>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</si>
  <si>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</si>
  <si>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</si>
  <si>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</si>
  <si>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</si>
  <si>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</si>
  <si>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</si>
  <si>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</si>
  <si>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</si>
  <si>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</si>
  <si>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</si>
  <si>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</si>
  <si>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</si>
  <si>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</si>
  <si>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</si>
  <si>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</si>
  <si>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</si>
  <si>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</si>
  <si>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</si>
  <si>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</si>
  <si>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</si>
  <si>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</si>
  <si>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</si>
  <si>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</si>
  <si>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</si>
  <si>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</si>
  <si>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</si>
  <si>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</si>
  <si>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</si>
  <si>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</si>
  <si>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</si>
  <si>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</si>
  <si>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</si>
  <si>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</si>
  <si>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</si>
  <si>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</si>
  <si>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</si>
  <si>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</si>
  <si>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</si>
  <si>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</si>
  <si>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</si>
  <si>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</si>
  <si>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</si>
  <si>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</si>
  <si>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</si>
  <si>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</si>
  <si>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</si>
  <si>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</si>
  <si>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</si>
  <si>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</si>
  <si>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</si>
  <si>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</si>
  <si>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</si>
  <si>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</si>
  <si>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</si>
  <si>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</si>
  <si>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</si>
  <si>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</si>
  <si>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</si>
  <si>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</si>
  <si>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</si>
  <si>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</si>
  <si>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</si>
  <si>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</si>
  <si>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</si>
  <si>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</si>
  <si>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</si>
  <si>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</si>
  <si>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</si>
  <si>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</si>
  <si>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</si>
  <si>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</si>
  <si>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</si>
  <si>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</si>
  <si>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</si>
  <si>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</si>
  <si>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</si>
  <si>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</si>
  <si>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</si>
  <si>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</si>
  <si>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</si>
  <si>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</si>
  <si>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</si>
  <si>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</si>
  <si>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</si>
  <si>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</si>
  <si>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</si>
  <si>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</si>
  <si>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</si>
  <si>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</si>
  <si>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</si>
  <si>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</si>
  <si>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</si>
  <si>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</si>
  <si>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</si>
  <si>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</si>
  <si>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</si>
  <si>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</si>
  <si>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</si>
  <si>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</si>
  <si>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</si>
  <si>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</si>
  <si>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</si>
  <si>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</si>
  <si>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</si>
  <si>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</si>
  <si>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</si>
  <si>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</si>
  <si>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</si>
  <si>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</si>
  <si>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</si>
  <si>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</si>
  <si>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</si>
  <si>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</si>
  <si>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</si>
  <si>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</si>
  <si>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</si>
  <si>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</si>
  <si>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</si>
  <si>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</si>
  <si>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</si>
  <si>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</si>
  <si>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</si>
  <si>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</si>
  <si>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</si>
  <si>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</si>
  <si>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</si>
  <si>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</si>
  <si>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</si>
  <si>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</si>
  <si>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</si>
  <si>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</si>
  <si>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</si>
  <si>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</si>
  <si>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</si>
  <si>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</si>
  <si>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</si>
  <si>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</si>
  <si>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</si>
  <si>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</si>
  <si>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</si>
  <si>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</si>
  <si>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</si>
  <si>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</si>
  <si>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</si>
  <si>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</si>
  <si>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</si>
  <si>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</si>
  <si>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</si>
  <si>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</si>
  <si>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</si>
  <si>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</si>
  <si>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</si>
  <si>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</si>
  <si>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</si>
  <si>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</si>
  <si>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</si>
  <si>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</si>
  <si>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</si>
  <si>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</si>
  <si>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</si>
  <si>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</si>
  <si>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</si>
  <si>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</si>
  <si>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</si>
  <si>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</si>
  <si>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</si>
  <si>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</si>
  <si>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</si>
  <si>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</si>
  <si>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</si>
  <si>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</si>
  <si>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</si>
  <si>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</si>
  <si>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</si>
  <si>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</si>
  <si>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</si>
  <si>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</si>
  <si>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</si>
  <si>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</si>
  <si>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</si>
  <si>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</si>
  <si>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</si>
  <si>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</si>
  <si>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</si>
  <si>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</si>
  <si>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</si>
  <si>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</si>
  <si>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</si>
  <si>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</si>
  <si>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</si>
  <si>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</si>
  <si>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</si>
  <si>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</si>
  <si>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</si>
  <si>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</si>
  <si>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</si>
  <si>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</si>
  <si>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</si>
  <si>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</si>
  <si>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</si>
  <si>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</si>
  <si>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</si>
  <si>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</si>
  <si>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</si>
  <si>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</si>
  <si>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</si>
  <si>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</si>
  <si>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</si>
  <si>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</si>
  <si>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</si>
  <si>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</si>
  <si>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</si>
  <si>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</si>
  <si>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</si>
  <si>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</si>
  <si>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</si>
  <si>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</si>
  <si>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</si>
  <si>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</si>
  <si>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</si>
  <si>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</si>
  <si>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</si>
  <si>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</si>
  <si>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</si>
  <si>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</si>
  <si>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</si>
  <si>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</si>
  <si>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</si>
  <si>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</si>
  <si>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</si>
  <si>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</si>
  <si>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</si>
  <si>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</si>
  <si>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</si>
  <si>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</si>
  <si>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</si>
  <si>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</si>
  <si>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</si>
  <si>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</si>
  <si>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</si>
  <si>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</si>
  <si>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</si>
  <si>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</si>
  <si>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</si>
  <si>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</si>
  <si>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</si>
  <si>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</si>
  <si>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</si>
  <si>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</si>
  <si>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</si>
  <si>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</si>
  <si>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</si>
  <si>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</si>
  <si>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</si>
  <si>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</si>
  <si>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</si>
  <si>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</si>
  <si>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</si>
  <si>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</si>
  <si>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</si>
  <si>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</si>
  <si>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</si>
  <si>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</si>
  <si>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</si>
  <si>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</si>
  <si>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</si>
  <si>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</si>
  <si>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</si>
  <si>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</si>
  <si>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</si>
  <si>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</si>
  <si>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</si>
  <si>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</si>
  <si>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</si>
  <si>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</si>
  <si>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</si>
  <si>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</si>
  <si>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</si>
  <si>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</si>
  <si>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</si>
  <si>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</si>
  <si>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</si>
  <si>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</si>
  <si>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</si>
  <si>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</si>
  <si>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</si>
  <si>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</si>
  <si>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</si>
  <si>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</si>
  <si>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</si>
  <si>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</si>
  <si>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</si>
  <si>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</si>
  <si>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</si>
  <si>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</si>
  <si>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</si>
  <si>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</si>
  <si>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</si>
  <si>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</si>
  <si>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</si>
  <si>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</si>
  <si>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</si>
  <si>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</si>
  <si>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</si>
  <si>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</si>
  <si>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</si>
  <si>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</si>
  <si>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</si>
  <si>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</si>
  <si>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</si>
  <si>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</si>
  <si>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</si>
  <si>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</si>
  <si>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</si>
  <si>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</si>
  <si>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</si>
  <si>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</si>
  <si>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</si>
  <si>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</si>
  <si>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</si>
  <si>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</si>
  <si>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</si>
  <si>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</si>
  <si>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</si>
  <si>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</si>
  <si>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</si>
  <si>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</si>
  <si>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</si>
  <si>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</si>
  <si>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</si>
  <si>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</si>
  <si>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</si>
  <si>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</si>
  <si>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</si>
  <si>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</si>
  <si>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</si>
  <si>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</si>
  <si>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</si>
  <si>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</si>
  <si>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</si>
  <si>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</si>
  <si>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</si>
  <si>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</si>
  <si>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</si>
  <si>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</si>
  <si>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</si>
  <si>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</si>
  <si>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</si>
  <si>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</si>
  <si>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</si>
  <si>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</si>
  <si>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</si>
  <si>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</si>
  <si>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</si>
  <si>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</si>
  <si>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</si>
  <si>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</si>
  <si>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</si>
  <si>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</si>
  <si>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</si>
  <si>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</si>
  <si>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</si>
  <si>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</si>
  <si>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</si>
  <si>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</si>
  <si>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</si>
  <si>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</si>
  <si>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</si>
  <si>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</si>
  <si>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</si>
  <si>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</si>
  <si>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</si>
  <si>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</si>
  <si>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</si>
  <si>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</si>
  <si>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</si>
  <si>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</si>
  <si>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</si>
  <si>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</si>
  <si>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</si>
  <si>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</si>
  <si>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</si>
  <si>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</si>
  <si>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</si>
  <si>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</si>
  <si>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</si>
  <si>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</si>
  <si>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</si>
  <si>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</si>
  <si>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</si>
  <si>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</si>
  <si>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</si>
  <si>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</si>
  <si>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</si>
  <si>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</si>
  <si>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</si>
  <si>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</si>
  <si>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</si>
  <si>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</si>
  <si>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</si>
  <si>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</si>
  <si>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</si>
  <si>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</si>
  <si>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</si>
  <si>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</si>
  <si>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</si>
  <si>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</si>
  <si>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</si>
  <si>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</si>
  <si>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</si>
  <si>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</si>
  <si>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</si>
  <si>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</si>
  <si>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</si>
  <si>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</si>
  <si>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</si>
  <si>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</si>
  <si>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</si>
  <si>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</si>
  <si>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</si>
  <si>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</si>
  <si>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</si>
  <si>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</si>
  <si>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</si>
  <si>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</si>
  <si>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</si>
  <si>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</si>
  <si>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</si>
  <si>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</si>
  <si>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</si>
  <si>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</si>
  <si>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</si>
  <si>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</si>
  <si>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</si>
  <si>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</si>
  <si>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</si>
  <si>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</si>
  <si>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</si>
  <si>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</si>
  <si>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</si>
  <si>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</si>
  <si>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</si>
  <si>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</si>
  <si>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</si>
  <si>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</si>
  <si>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</si>
  <si>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</si>
  <si>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</si>
  <si>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</si>
  <si>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</si>
  <si>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</si>
  <si>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</si>
  <si>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</si>
  <si>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</si>
  <si>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</si>
  <si>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</si>
  <si>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</si>
  <si>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</si>
  <si>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</si>
  <si>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</si>
  <si>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</si>
  <si>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</si>
  <si>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</si>
  <si>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</si>
  <si>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</si>
  <si>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</si>
  <si>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</si>
  <si>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</si>
  <si>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</si>
  <si>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</si>
  <si>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</si>
  <si>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</si>
  <si>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</si>
  <si>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</si>
  <si>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</si>
  <si>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</si>
  <si>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</si>
  <si>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</si>
  <si>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</si>
  <si>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</si>
  <si>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</si>
  <si>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</si>
  <si>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</si>
  <si>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</si>
  <si>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</si>
  <si>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</si>
  <si>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</si>
  <si>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</si>
  <si>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</si>
  <si>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</si>
  <si>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</si>
  <si>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</si>
  <si>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</si>
  <si>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</si>
  <si>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</si>
  <si>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</si>
  <si>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</si>
  <si>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</si>
  <si>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</si>
  <si>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</si>
  <si>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</si>
  <si>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</si>
  <si>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</si>
  <si>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</si>
  <si>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</si>
  <si>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</si>
  <si>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</si>
  <si>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</si>
  <si>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</si>
  <si>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</si>
  <si>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</si>
  <si>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</si>
  <si>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</si>
  <si>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</si>
  <si>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</si>
  <si>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</si>
  <si>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</si>
  <si>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</si>
  <si>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</si>
  <si>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</si>
  <si>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</si>
  <si>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</si>
  <si>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</si>
  <si>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</si>
  <si>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</si>
  <si>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</si>
  <si>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</si>
  <si>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</si>
  <si>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</si>
  <si>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</si>
  <si>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</si>
  <si>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</si>
  <si>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</si>
  <si>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</si>
  <si>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</si>
  <si>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</si>
  <si>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</si>
  <si>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</si>
  <si>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</si>
  <si>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</si>
  <si>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</si>
  <si>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</si>
  <si>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</si>
  <si>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</si>
  <si>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</si>
  <si>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</si>
  <si>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</si>
  <si>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</si>
  <si>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</si>
  <si>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</si>
  <si>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</si>
  <si>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</si>
  <si>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</si>
  <si>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</si>
  <si>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</si>
  <si>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</si>
  <si>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</si>
  <si>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</si>
  <si>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</si>
  <si>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</si>
  <si>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</si>
  <si>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</si>
  <si>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</si>
  <si>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</si>
  <si>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</si>
  <si>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</si>
  <si>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</si>
  <si>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</si>
  <si>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</si>
  <si>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</si>
  <si>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</si>
  <si>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</si>
  <si>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</si>
  <si>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</si>
  <si>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</si>
  <si>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</si>
  <si>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</si>
  <si>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</si>
  <si>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</si>
  <si>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</si>
  <si>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</si>
  <si>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</si>
  <si>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</si>
  <si>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</si>
  <si>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</si>
  <si>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</si>
  <si>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</si>
  <si>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</si>
  <si>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</si>
  <si>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</si>
  <si>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</si>
  <si>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</si>
  <si>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</si>
  <si>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</si>
  <si>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</si>
  <si>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</si>
  <si>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</si>
  <si>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</si>
  <si>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</si>
  <si>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</si>
  <si>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</si>
  <si>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</si>
  <si>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</si>
  <si>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</si>
  <si>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</si>
  <si>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</si>
  <si>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</si>
  <si>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</si>
  <si>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</si>
  <si>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</si>
  <si>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</si>
  <si>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</si>
  <si>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</si>
  <si>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</si>
  <si>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</si>
  <si>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</si>
  <si>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</si>
  <si>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</si>
  <si>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</si>
  <si>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</si>
  <si>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</si>
  <si>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</si>
  <si>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</si>
  <si>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</si>
  <si>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</si>
  <si>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</si>
  <si>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</si>
  <si>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</si>
  <si>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</si>
  <si>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</si>
  <si>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</si>
  <si>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</si>
  <si>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</si>
  <si>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</si>
  <si>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</si>
  <si>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</si>
  <si>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</si>
  <si>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</si>
  <si>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</si>
  <si>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</si>
  <si>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</si>
  <si>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</si>
  <si>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</si>
  <si>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</si>
  <si>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</si>
  <si>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</si>
  <si>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</si>
  <si>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</si>
  <si>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</si>
  <si>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</si>
  <si>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</si>
  <si>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</si>
  <si>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</si>
  <si>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</si>
  <si>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</si>
  <si>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</si>
  <si>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</si>
  <si>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</si>
  <si>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</si>
  <si>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</si>
  <si>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</si>
  <si>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</si>
  <si>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</si>
  <si>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</si>
  <si>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</si>
  <si>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</si>
  <si>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</si>
  <si>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</si>
  <si>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</si>
  <si>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</si>
  <si>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</si>
  <si>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</si>
  <si>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</si>
  <si>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</si>
  <si>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</si>
  <si>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</si>
  <si>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</si>
  <si>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</si>
  <si>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</si>
  <si>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</si>
  <si>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</si>
  <si>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</si>
  <si>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</si>
  <si>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</si>
  <si>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</si>
  <si>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</si>
  <si>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</si>
  <si>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</si>
  <si>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</si>
  <si>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</si>
  <si>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</si>
  <si>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</si>
  <si>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</si>
  <si>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</si>
  <si>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</si>
  <si>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</si>
  <si>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</si>
  <si>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</si>
  <si>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</si>
  <si>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</si>
  <si>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</si>
  <si>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</si>
  <si>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</si>
  <si>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</si>
  <si>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</si>
  <si>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</si>
  <si>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</si>
  <si>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</si>
  <si>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</si>
  <si>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</si>
  <si>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</si>
  <si>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</si>
  <si>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</si>
  <si>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</si>
  <si>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</si>
  <si>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</si>
  <si>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</si>
  <si>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</si>
  <si>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</si>
  <si>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</si>
  <si>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</si>
  <si>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</si>
  <si>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</si>
  <si>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</si>
  <si>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</si>
  <si>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</si>
  <si>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</si>
  <si>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</si>
  <si>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</si>
  <si>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</si>
  <si>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</si>
  <si>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</si>
  <si>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</si>
  <si>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</si>
  <si>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</si>
  <si>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</si>
  <si>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</si>
  <si>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</si>
  <si>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</si>
  <si>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</si>
  <si>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</si>
  <si>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</si>
  <si>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</si>
  <si>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</si>
  <si>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</si>
  <si>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</si>
  <si>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</si>
  <si>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</si>
  <si>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</si>
  <si>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</si>
  <si>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</si>
  <si>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</si>
  <si>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</si>
  <si>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</si>
  <si>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</si>
  <si>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</si>
  <si>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</si>
  <si>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</si>
  <si>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</si>
  <si>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</si>
  <si>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</si>
  <si>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</si>
  <si>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</si>
  <si>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</si>
  <si>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</si>
  <si>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</si>
  <si>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</si>
  <si>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</si>
  <si>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</si>
  <si>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</si>
  <si>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</si>
  <si>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</si>
  <si>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</si>
  <si>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</si>
  <si>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</si>
  <si>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</si>
  <si>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</si>
  <si>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</si>
  <si>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</si>
  <si>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</si>
  <si>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</si>
  <si>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</si>
  <si>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</si>
  <si>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</si>
  <si>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</si>
  <si>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</si>
  <si>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</si>
  <si>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</si>
  <si>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</si>
  <si>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</si>
  <si>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</si>
  <si>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</si>
  <si>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</si>
  <si>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</si>
  <si>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</si>
  <si>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</si>
  <si>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</si>
  <si>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</si>
  <si>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</si>
  <si>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</si>
  <si>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</si>
  <si>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</si>
  <si>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</si>
  <si>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</si>
  <si>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</si>
  <si>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</si>
  <si>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</si>
  <si>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</si>
  <si>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</si>
  <si>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</si>
  <si>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</si>
  <si>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</si>
  <si>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</si>
  <si>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</si>
  <si>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</si>
  <si>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</si>
  <si>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</si>
  <si>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</si>
  <si>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</si>
  <si>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</si>
  <si>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</si>
  <si>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</si>
  <si>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</si>
  <si>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</si>
  <si>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</si>
  <si>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</si>
  <si>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</si>
  <si>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</si>
  <si>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</si>
  <si>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</si>
  <si>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</si>
  <si>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</si>
  <si>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</si>
  <si>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</si>
  <si>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</si>
  <si>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</si>
  <si>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</si>
  <si>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</si>
  <si>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</si>
  <si>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</si>
  <si>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</si>
  <si>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</si>
  <si>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</si>
  <si>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</si>
  <si>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</si>
  <si>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</si>
  <si>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</si>
  <si>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</si>
  <si>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</si>
  <si>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</si>
  <si>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</si>
  <si>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</si>
  <si>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</si>
  <si>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</si>
  <si>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</si>
  <si>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</si>
  <si>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</si>
  <si>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</si>
  <si>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</si>
  <si>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</si>
  <si>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</si>
  <si>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</si>
  <si>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</si>
  <si>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</si>
  <si>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</si>
  <si>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</si>
  <si>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</si>
  <si>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</si>
  <si>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</si>
  <si>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</si>
  <si>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</si>
  <si>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</si>
  <si>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</si>
  <si>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</si>
  <si>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</si>
  <si>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</si>
  <si>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</si>
  <si>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</si>
  <si>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</si>
  <si>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</si>
  <si>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</si>
  <si>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</si>
  <si>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</si>
  <si>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</si>
  <si>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</si>
  <si>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</si>
  <si>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</si>
  <si>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</si>
  <si>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</si>
  <si>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</si>
  <si>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</si>
  <si>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</si>
  <si>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</si>
  <si>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</si>
  <si>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</si>
  <si>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</si>
  <si>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</si>
  <si>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</si>
  <si>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</si>
  <si>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</si>
  <si>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</si>
  <si>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</si>
  <si>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</si>
  <si>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</si>
  <si>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</si>
  <si>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</si>
  <si>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</si>
  <si>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</si>
  <si>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</si>
  <si>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</si>
  <si>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</si>
  <si>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</si>
  <si>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</si>
  <si>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</si>
  <si>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</si>
  <si>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</si>
  <si>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</si>
  <si>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</si>
  <si>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</si>
  <si>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</si>
  <si>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</si>
  <si>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</si>
  <si>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</si>
  <si>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</si>
  <si>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</si>
  <si>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</si>
  <si>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</si>
  <si>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</si>
  <si>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</si>
  <si>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</si>
  <si>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</si>
  <si>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</si>
  <si>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</si>
  <si>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</si>
  <si>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</si>
  <si>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</si>
  <si>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</si>
  <si>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</si>
  <si>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</si>
  <si>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</si>
  <si>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</si>
  <si>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</si>
  <si>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</si>
  <si>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</si>
  <si>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</si>
  <si>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</si>
  <si>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</si>
  <si>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</si>
  <si>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</si>
  <si>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</si>
  <si>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</si>
  <si>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</si>
  <si>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</si>
  <si>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</si>
  <si>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</si>
  <si>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</si>
  <si>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</si>
  <si>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</si>
  <si>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</si>
  <si>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</si>
  <si>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</si>
  <si>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</si>
  <si>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</si>
  <si>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</si>
  <si>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</si>
  <si>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</si>
  <si>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</si>
  <si>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</si>
  <si>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</si>
  <si>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</si>
  <si>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</si>
  <si>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</si>
  <si>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</si>
  <si>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</si>
  <si>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</si>
  <si>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</si>
  <si>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</si>
  <si>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</si>
  <si>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</si>
  <si>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</si>
  <si>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</si>
  <si>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</si>
  <si>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</si>
  <si>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</si>
  <si>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</si>
  <si>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</si>
  <si>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</si>
  <si>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</si>
  <si>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</si>
  <si>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</si>
  <si>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</si>
  <si>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</si>
  <si>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</si>
  <si>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</si>
  <si>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</si>
  <si>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</si>
  <si>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</si>
  <si>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</si>
  <si>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</si>
  <si>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</si>
  <si>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</si>
  <si>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</si>
  <si>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</si>
  <si>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</si>
  <si>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</si>
  <si>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</si>
  <si>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</si>
  <si>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</si>
  <si>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</si>
  <si>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</si>
  <si>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</si>
  <si>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</si>
  <si>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</si>
  <si>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</si>
  <si>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</si>
  <si>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</si>
  <si>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</si>
  <si>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</si>
  <si>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</si>
  <si>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</si>
  <si>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</si>
  <si>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</si>
  <si>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</si>
  <si>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</si>
  <si>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</si>
  <si>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</si>
  <si>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</si>
  <si>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</si>
  <si>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</si>
  <si>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</si>
  <si>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</si>
  <si>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</si>
  <si>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</si>
  <si>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</si>
  <si>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</si>
  <si>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</si>
  <si>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</si>
  <si>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</si>
  <si>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</si>
  <si>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</si>
  <si>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</si>
  <si>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</si>
  <si>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</si>
  <si>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</si>
  <si>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</si>
  <si>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</si>
  <si>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</si>
  <si>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</si>
  <si>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</si>
  <si>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</si>
  <si>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</si>
  <si>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</si>
  <si>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</si>
  <si>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</si>
  <si>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</si>
  <si>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</si>
  <si>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</si>
  <si>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</si>
  <si>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</si>
  <si>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</si>
  <si>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</si>
  <si>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</si>
  <si>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</si>
  <si>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</si>
  <si>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</si>
  <si>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</si>
  <si>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</si>
  <si>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</si>
  <si>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</si>
  <si>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</si>
  <si>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</si>
  <si>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</si>
  <si>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</si>
  <si>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</si>
  <si>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</si>
  <si>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</si>
  <si>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</si>
  <si>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</si>
  <si>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</si>
  <si>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</si>
  <si>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</si>
  <si>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</si>
  <si>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</si>
  <si>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</si>
  <si>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</si>
  <si>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</si>
  <si>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</si>
  <si>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</si>
  <si>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</si>
  <si>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</si>
  <si>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</si>
  <si>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</si>
  <si>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</si>
  <si>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</si>
  <si>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</si>
  <si>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</si>
  <si>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</si>
  <si>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</si>
  <si>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</si>
  <si>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</si>
  <si>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</si>
  <si>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</si>
  <si>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</si>
  <si>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</si>
  <si>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</si>
  <si>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</si>
  <si>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</si>
  <si>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</si>
  <si>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</si>
  <si>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</si>
  <si>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</si>
  <si>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</si>
  <si>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</si>
  <si>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</si>
  <si>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</si>
  <si>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</si>
  <si>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</si>
  <si>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</si>
  <si>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</si>
  <si>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</si>
  <si>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</si>
  <si>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</si>
  <si>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</si>
  <si>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</si>
  <si>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</si>
  <si>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</si>
  <si>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</si>
  <si>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</si>
  <si>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</si>
  <si>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</si>
  <si>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</si>
  <si>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</si>
  <si>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</si>
  <si>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</si>
  <si>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</si>
  <si>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</si>
  <si>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</si>
  <si>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</si>
  <si>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</si>
  <si>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</si>
  <si>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</si>
  <si>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</si>
  <si>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</si>
  <si>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</si>
  <si>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</si>
  <si>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</si>
  <si>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</si>
  <si>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</si>
  <si>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</si>
  <si>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</si>
  <si>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</si>
  <si>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</si>
  <si>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</si>
  <si>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</si>
  <si>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</si>
  <si>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</si>
  <si>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</si>
  <si>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</si>
  <si>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</si>
  <si>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</si>
  <si>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</si>
  <si>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</si>
  <si>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</si>
  <si>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</si>
  <si>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</si>
  <si>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</si>
  <si>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</si>
  <si>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</si>
  <si>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</si>
  <si>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</si>
  <si>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</si>
  <si>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</si>
  <si>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</si>
  <si>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</si>
  <si>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</si>
  <si>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</si>
  <si>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</si>
  <si>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</si>
  <si>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</si>
  <si>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</si>
  <si>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</si>
  <si>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</si>
  <si>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</si>
  <si>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</si>
  <si>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</si>
  <si>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</si>
  <si>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</si>
  <si>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</si>
  <si>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</si>
  <si>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</si>
  <si>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</si>
  <si>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</si>
  <si>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</si>
  <si>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</si>
  <si>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</si>
  <si>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</si>
  <si>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</si>
  <si>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</si>
  <si>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</si>
  <si>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</si>
  <si>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</si>
  <si>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</si>
  <si>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</si>
  <si>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</si>
  <si>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</si>
  <si>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</si>
  <si>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</si>
  <si>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</si>
  <si>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</si>
  <si>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</si>
  <si>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</si>
  <si>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</si>
  <si>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</si>
  <si>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</si>
  <si>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</si>
  <si>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</si>
  <si>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</si>
  <si>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</si>
  <si>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</si>
  <si>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</si>
  <si>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</si>
  <si>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</si>
  <si>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</si>
  <si>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</si>
  <si>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</si>
  <si>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</si>
  <si>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</si>
  <si>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</si>
  <si>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</si>
  <si>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</si>
  <si>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</si>
  <si>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</si>
  <si>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</si>
  <si>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</si>
  <si>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</si>
  <si>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</si>
  <si>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</si>
  <si>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</si>
  <si>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</si>
  <si>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</si>
  <si>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</si>
  <si>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</si>
  <si>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</si>
  <si>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</si>
  <si>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</si>
  <si>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</si>
  <si>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</si>
  <si>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</si>
  <si>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</si>
  <si>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</si>
  <si>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</si>
  <si>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</si>
  <si>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</si>
  <si>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</si>
  <si>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</si>
  <si>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</si>
  <si>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</si>
  <si>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</si>
  <si>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</si>
  <si>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</si>
  <si>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</si>
  <si>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</si>
  <si>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</si>
  <si>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</si>
  <si>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</si>
  <si>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</si>
  <si>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</si>
  <si>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</si>
  <si>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</si>
  <si>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</si>
  <si>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</si>
  <si>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</si>
  <si>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</si>
  <si>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</si>
  <si>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</si>
  <si>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</si>
  <si>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</si>
  <si>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</si>
  <si>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</si>
  <si>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</si>
  <si>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</si>
  <si>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</si>
  <si>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</si>
  <si>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</si>
  <si>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</si>
  <si>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</si>
  <si>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</si>
  <si>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</si>
  <si>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</si>
  <si>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</si>
  <si>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</si>
  <si>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</si>
  <si>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</si>
  <si>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</si>
  <si>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</si>
  <si>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</si>
  <si>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</si>
  <si>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</si>
  <si>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</si>
  <si>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</si>
  <si>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</si>
  <si>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</si>
  <si>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</si>
  <si>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</si>
  <si>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</si>
  <si>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</si>
  <si>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</si>
  <si>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</si>
  <si>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</si>
  <si>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</si>
  <si>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</si>
  <si>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</si>
  <si>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</si>
  <si>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</si>
  <si>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</si>
  <si>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</si>
  <si>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</si>
  <si>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</si>
  <si>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</si>
  <si>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</si>
  <si>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</si>
  <si>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</si>
  <si>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</si>
  <si>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</si>
  <si>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</si>
  <si>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</si>
  <si>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</si>
  <si>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</si>
  <si>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</si>
  <si>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</si>
  <si>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</si>
  <si>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</si>
  <si>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</si>
  <si>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</si>
  <si>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</si>
  <si>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</si>
  <si>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</si>
  <si>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</si>
  <si>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</si>
  <si>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</si>
  <si>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</si>
  <si>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</si>
  <si>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</si>
  <si>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</si>
  <si>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</si>
  <si>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</si>
  <si>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</si>
  <si>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</si>
  <si>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</si>
  <si>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</si>
  <si>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</si>
  <si>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</si>
  <si>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</si>
  <si>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</si>
  <si>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</si>
  <si>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</si>
  <si>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</si>
  <si>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</si>
  <si>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</si>
  <si>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</si>
  <si>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</si>
  <si>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</si>
  <si>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</si>
  <si>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</si>
  <si>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</si>
  <si>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</si>
  <si>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</si>
  <si>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</si>
  <si>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</si>
  <si>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</si>
  <si>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</si>
  <si>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</si>
  <si>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</si>
  <si>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</si>
  <si>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</si>
  <si>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</si>
  <si>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</si>
  <si>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</si>
  <si>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</si>
  <si>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</si>
  <si>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</si>
  <si>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</si>
  <si>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</si>
  <si>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</si>
  <si>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</si>
  <si>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</si>
  <si>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</si>
  <si>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</si>
  <si>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</si>
  <si>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</si>
  <si>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</si>
  <si>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</si>
  <si>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</si>
  <si>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</si>
  <si>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</si>
  <si>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</si>
  <si>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</si>
  <si>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</si>
  <si>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</si>
  <si>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</si>
  <si>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</si>
  <si>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</si>
  <si>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</si>
  <si>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</si>
  <si>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</si>
  <si>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</si>
  <si>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</si>
  <si>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</si>
  <si>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</si>
  <si>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</si>
  <si>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</si>
  <si>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</si>
  <si>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</si>
  <si>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</si>
  <si>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</si>
  <si>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</si>
  <si>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</si>
  <si>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</si>
  <si>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</si>
  <si>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</si>
  <si>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</si>
  <si>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</si>
  <si>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</si>
  <si>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</si>
  <si>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</si>
  <si>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</si>
  <si>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</si>
  <si>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</si>
  <si>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</si>
  <si>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</si>
  <si>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</si>
  <si>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</si>
  <si>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</si>
  <si>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</si>
  <si>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</si>
  <si>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</si>
  <si>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</si>
  <si>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</si>
  <si>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</si>
  <si>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</si>
  <si>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</si>
  <si>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</si>
  <si>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</si>
  <si>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</si>
  <si>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</si>
  <si>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</si>
  <si>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</si>
  <si>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</si>
  <si>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</si>
  <si>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</si>
  <si>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</si>
  <si>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</si>
  <si>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</si>
  <si>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</si>
  <si>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</si>
  <si>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</si>
  <si>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</si>
  <si>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</si>
  <si>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</si>
  <si>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</si>
  <si>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</si>
  <si>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</si>
  <si>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</si>
  <si>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</si>
  <si>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</si>
  <si>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</si>
  <si>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</si>
  <si>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</si>
  <si>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</si>
  <si>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</si>
  <si>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</si>
  <si>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</si>
  <si>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</si>
  <si>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</si>
  <si>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</si>
  <si>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</si>
  <si>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</si>
  <si>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</si>
  <si>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</si>
  <si>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</si>
  <si>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</si>
  <si>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</si>
  <si>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</si>
  <si>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</si>
  <si>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</si>
  <si>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</si>
  <si>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</si>
  <si>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</si>
  <si>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</si>
  <si>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</si>
  <si>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</si>
  <si>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</si>
  <si>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</si>
  <si>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</si>
  <si>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</si>
  <si>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</si>
  <si>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</si>
  <si>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</si>
  <si>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</si>
  <si>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</si>
  <si>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</si>
  <si>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</si>
  <si>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</si>
  <si>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</si>
  <si>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</si>
  <si>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</si>
  <si>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</si>
  <si>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</si>
  <si>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</si>
  <si>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</si>
  <si>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</si>
  <si>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</si>
  <si>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</si>
  <si>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</si>
  <si>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</si>
  <si>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</si>
  <si>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</si>
  <si>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</si>
  <si>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</si>
  <si>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</si>
  <si>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</si>
  <si>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</si>
  <si>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</si>
  <si>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</si>
  <si>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</si>
  <si>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</si>
  <si>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</si>
  <si>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</si>
  <si>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</si>
  <si>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</si>
  <si>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</si>
  <si>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</si>
  <si>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</si>
  <si>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</si>
  <si>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</si>
  <si>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</si>
  <si>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</si>
  <si>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</si>
  <si>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</si>
  <si>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</si>
  <si>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</si>
  <si>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</si>
  <si>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</si>
  <si>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</si>
  <si>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</si>
  <si>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</si>
  <si>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</si>
  <si>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</si>
  <si>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</si>
  <si>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</si>
  <si>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</si>
  <si>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</si>
  <si>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</si>
  <si>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</si>
  <si>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</si>
  <si>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</si>
  <si>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</si>
  <si>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</si>
  <si>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</si>
  <si>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</si>
  <si>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</si>
  <si>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</si>
  <si>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</si>
  <si>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</si>
  <si>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</si>
  <si>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</si>
  <si>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</si>
  <si>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</si>
  <si>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</si>
  <si>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</si>
  <si>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</si>
  <si>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</si>
  <si>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</si>
  <si>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</si>
  <si>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</si>
  <si>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</si>
  <si>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</si>
  <si>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</si>
  <si>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</si>
  <si>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</si>
  <si>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</si>
  <si>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</si>
  <si>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</si>
  <si>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</si>
  <si>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</si>
  <si>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</si>
  <si>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</si>
  <si>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</si>
  <si>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</si>
  <si>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</si>
  <si>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</si>
  <si>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</si>
  <si>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</si>
  <si>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</si>
  <si>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</si>
  <si>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</si>
  <si>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</si>
  <si>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</si>
  <si>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</si>
  <si>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</si>
  <si>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</si>
  <si>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</si>
  <si>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</si>
  <si>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</si>
  <si>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</si>
  <si>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</si>
  <si>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</si>
  <si>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</si>
  <si>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</si>
  <si>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</si>
  <si>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</si>
  <si>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</si>
  <si>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</si>
  <si>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</si>
  <si>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</si>
  <si>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</si>
  <si>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</si>
  <si>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</si>
  <si>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</si>
  <si>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</si>
  <si>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</si>
  <si>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</si>
  <si>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</si>
  <si>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</si>
  <si>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</si>
  <si>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</si>
  <si>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</si>
  <si>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</si>
  <si>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</si>
  <si>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</si>
  <si>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</si>
  <si>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</si>
  <si>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</si>
  <si>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</si>
  <si>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</si>
  <si>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</si>
  <si>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</si>
  <si>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</si>
  <si>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</si>
  <si>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</si>
  <si>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</si>
  <si>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</si>
  <si>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</si>
  <si>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</si>
  <si>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</si>
  <si>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</si>
  <si>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</si>
  <si>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</si>
  <si>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</si>
  <si>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</si>
  <si>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</si>
  <si>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</si>
  <si>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</si>
  <si>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</si>
  <si>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</si>
  <si>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</si>
  <si>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</si>
  <si>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</si>
  <si>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</si>
  <si>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</si>
  <si>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</si>
  <si>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</si>
  <si>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</si>
  <si>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</si>
  <si>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</si>
  <si>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</si>
  <si>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</si>
  <si>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</si>
  <si>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</si>
  <si>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</si>
  <si>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</si>
  <si>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</si>
  <si>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</si>
  <si>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</si>
  <si>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</si>
  <si>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</si>
  <si>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</si>
  <si>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</si>
  <si>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</si>
  <si>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</si>
  <si>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</si>
  <si>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</si>
  <si>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</si>
  <si>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</si>
  <si>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</si>
  <si>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</si>
  <si>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</si>
  <si>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</si>
  <si>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</si>
  <si>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</si>
  <si>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</si>
  <si>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</si>
  <si>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</si>
  <si>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</si>
  <si>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</si>
  <si>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</si>
  <si>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</si>
  <si>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</si>
  <si>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</si>
  <si>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</si>
  <si>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</si>
  <si>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</si>
  <si>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</si>
  <si>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</si>
  <si>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</si>
  <si>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</si>
  <si>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</si>
  <si>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</si>
  <si>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</si>
  <si>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</si>
  <si>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</si>
  <si>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</si>
  <si>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</si>
  <si>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</si>
  <si>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</si>
  <si>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</si>
  <si>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</si>
  <si>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</si>
  <si>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</si>
  <si>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</si>
  <si>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</si>
  <si>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</si>
  <si>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</si>
  <si>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</si>
  <si>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</si>
  <si>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</si>
  <si>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</si>
  <si>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</si>
  <si>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</si>
  <si>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</si>
  <si>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</si>
  <si>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</si>
  <si>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</si>
  <si>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</si>
  <si>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</si>
  <si>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</si>
  <si>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</si>
  <si>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</si>
  <si>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</si>
  <si>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</si>
  <si>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</si>
  <si>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</si>
  <si>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</si>
  <si>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</si>
  <si>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</si>
  <si>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</si>
  <si>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</si>
  <si>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</si>
  <si>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</si>
  <si>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</si>
  <si>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</si>
  <si>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</si>
  <si>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</si>
  <si>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</si>
  <si>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</si>
  <si>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</si>
  <si>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</si>
  <si>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</si>
  <si>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</si>
  <si>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</si>
  <si>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</si>
  <si>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</si>
  <si>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</si>
  <si>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</si>
  <si>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</si>
  <si>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</si>
  <si>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</si>
  <si>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</si>
  <si>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</si>
  <si>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</si>
  <si>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</si>
  <si>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</si>
  <si>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</si>
  <si>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</si>
  <si>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</si>
  <si>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</si>
  <si>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</si>
  <si>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</si>
  <si>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</si>
  <si>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</si>
  <si>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</si>
  <si>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</si>
  <si>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</si>
  <si>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</si>
  <si>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</si>
  <si>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</si>
  <si>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</si>
  <si>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</si>
  <si>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</si>
  <si>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</si>
  <si>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</si>
  <si>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</si>
  <si>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</si>
  <si>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</si>
  <si>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</si>
  <si>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</si>
  <si>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</si>
  <si>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</si>
  <si>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</si>
  <si>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</si>
  <si>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</si>
  <si>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</si>
  <si>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</si>
  <si>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</si>
  <si>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</si>
  <si>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</si>
  <si>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</si>
  <si>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</si>
  <si>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</si>
  <si>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</si>
  <si>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</si>
  <si>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</si>
  <si>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</si>
  <si>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</si>
  <si>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</si>
  <si>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</si>
  <si>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</si>
  <si>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</si>
  <si>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</si>
  <si>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</si>
  <si>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</si>
  <si>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</si>
  <si>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</si>
  <si>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</si>
  <si>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</si>
  <si>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</si>
  <si>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</si>
  <si>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</si>
  <si>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</si>
  <si>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</si>
  <si>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</si>
  <si>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</si>
  <si>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</si>
  <si>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</si>
  <si>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</si>
  <si>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</si>
  <si>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</si>
  <si>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</si>
  <si>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</si>
  <si>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</si>
  <si>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</si>
  <si>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</si>
  <si>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</si>
  <si>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</si>
  <si>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</si>
  <si>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</si>
  <si>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</si>
  <si>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</si>
  <si>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</si>
  <si>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</si>
  <si>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</si>
  <si>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</si>
  <si>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</si>
  <si>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</si>
  <si>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</si>
  <si>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</si>
  <si>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</si>
  <si>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</si>
  <si>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</si>
  <si>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</si>
  <si>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</si>
  <si>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</si>
  <si>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</si>
  <si>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</si>
  <si>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</si>
  <si>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</si>
  <si>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</si>
  <si>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</si>
  <si>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</si>
  <si>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</si>
  <si>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</si>
  <si>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</si>
  <si>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</si>
  <si>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</si>
  <si>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</si>
  <si>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</si>
  <si>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</si>
  <si>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</si>
  <si>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</si>
  <si>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</si>
  <si>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</si>
  <si>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</si>
  <si>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</si>
  <si>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</si>
  <si>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</si>
  <si>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</si>
  <si>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</si>
  <si>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</si>
  <si>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</si>
  <si>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</si>
  <si>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</si>
  <si>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</si>
  <si>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</si>
  <si>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</si>
  <si>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</si>
  <si>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</si>
  <si>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</si>
  <si>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</si>
  <si>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</si>
  <si>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</si>
  <si>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</si>
  <si>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</si>
  <si>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</si>
  <si>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</si>
  <si>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</si>
  <si>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</si>
  <si>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</si>
  <si>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</si>
  <si>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</si>
  <si>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</si>
  <si>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</si>
  <si>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</si>
  <si>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</si>
  <si>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</si>
  <si>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</si>
  <si>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</si>
  <si>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</si>
  <si>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</si>
  <si>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</si>
  <si>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</si>
  <si>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</si>
  <si>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</si>
  <si>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</si>
  <si>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</si>
  <si>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</si>
  <si>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</si>
  <si>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</si>
  <si>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</si>
  <si>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</si>
  <si>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</si>
  <si>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</si>
  <si>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</si>
  <si>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</si>
  <si>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</si>
  <si>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</si>
  <si>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</si>
  <si>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</si>
  <si>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</si>
  <si>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</si>
  <si>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</si>
  <si>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</si>
  <si>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</si>
  <si>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</si>
  <si>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</si>
  <si>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</si>
  <si>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</si>
  <si>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</si>
  <si>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</si>
  <si>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</si>
  <si>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</si>
  <si>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</si>
  <si>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</si>
  <si>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</si>
  <si>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</si>
  <si>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</si>
  <si>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</si>
  <si>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</si>
  <si>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</si>
  <si>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</si>
  <si>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</si>
  <si>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</si>
  <si>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</si>
  <si>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</si>
  <si>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</si>
  <si>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</si>
  <si>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</si>
  <si>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</si>
  <si>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</si>
  <si>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</si>
  <si>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</si>
  <si>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</si>
  <si>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</si>
  <si>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</si>
  <si>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</si>
  <si>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</si>
  <si>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</si>
  <si>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</si>
  <si>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</si>
  <si>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</si>
  <si>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</si>
  <si>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</si>
  <si>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</si>
  <si>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</si>
  <si>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</si>
  <si>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</si>
  <si>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</si>
  <si>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</si>
  <si>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</si>
  <si>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</si>
  <si>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</si>
  <si>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</si>
  <si>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</si>
  <si>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</si>
  <si>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</si>
  <si>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</si>
  <si>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</si>
  <si>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</si>
  <si>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</si>
  <si>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</si>
  <si>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</si>
  <si>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</si>
  <si>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</si>
  <si>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</si>
  <si>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</si>
  <si>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</si>
  <si>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</si>
  <si>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</si>
  <si>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</si>
  <si>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</si>
  <si>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</si>
  <si>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</si>
  <si>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</si>
  <si>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</si>
  <si>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</si>
  <si>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</si>
  <si>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</si>
  <si>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</si>
  <si>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</si>
  <si>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</si>
  <si>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</si>
  <si>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</si>
  <si>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</si>
  <si>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</si>
  <si>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</si>
  <si>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</si>
  <si>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</si>
  <si>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</si>
  <si>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</si>
  <si>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</si>
  <si>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</si>
  <si>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</si>
  <si>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</si>
  <si>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</si>
  <si>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</si>
  <si>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</si>
  <si>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</si>
  <si>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</si>
  <si>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</si>
  <si>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</si>
  <si>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</si>
  <si>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New Case Limited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</si>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</sst>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310.09381111110997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1.6704745365132112E-2</v>
      </c>
      <c r="H3" s="111">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45973.042237152775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45973.042237152775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45973.042237152775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45973.042237152775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45973.042237152775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45973.042237152775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45973.042237152775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45973.042237152775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45973.042237152775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45973.042237152775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45973.042237152775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45973.042237152775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45973.042237152775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45973.042237152775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45973.042237152775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45973.042237152775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45973.042237152775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45973.042237152775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45973.042237152775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45973.042237152775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45973.042237152775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45973.042237152775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45973.042237152775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45973.042237152775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45973.042237152775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45973.042237152775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45973.042237152775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45973.042237152775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45973.042237152775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45973.042237152775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45973.042237152775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45973.042237152775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45973.042237152775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45973.042237152775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45973.042237152775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45973.042237152775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45973.042237152775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45973.042237152775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45973.042237152775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45973.042237152775</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45973.042237152775</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562C3D94-2DDA-4F9F-B7AB-0F42BA0D5CA5}"/>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148.0423991898133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0.25347557869827142</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45973.042237152775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45973.042237152775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45973.042237152775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45973.042237152775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45973.042237152775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45973.042237152775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45973.042237152775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45973.042237152775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45973.042237152775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45973.042237152775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45973.042237152775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45973.042237152775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45973.042237152775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45973.042237152775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45973.042237152775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45973.042237152775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45973.042237152775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45973.042237152775</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45973.042237152775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45973.042237152775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45973.042237152775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45973.042237152775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45973.042237152775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45973.042237152775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45973.042237152775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45973.042237152775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45973.042237152775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45973.042237152775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45973.042237152775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45973.042237152775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45973.042237152775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45973.042237152775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45973.042237152775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45973.042237152775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45973.042237152775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45973.042237152775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45973.042237152775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45973.042237152775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45973.042237152775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45973.042237152775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45973.042237152775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45973.042237152775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45973.042237152775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45973.042237152775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45973.042237152775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45973.042237152775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45973.042237152775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45973.042237152775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45973.042237152775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45973.042237152775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45973.042237152775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45973.042237152775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45973.042237152775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45973.042237152775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45973.042237152775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45973.042237152775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45973.042237152775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45973.042237152775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45973.042237152775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45973.042237152775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45973.042237152775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45973.042237152775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45973.042237152775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45973.042237152775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45973.042237152775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45973.042237152775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45973.042237152775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45973.042237152775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45973.042237152775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45973.042237152775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45973.042237152775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45973.042237152775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45973.042237152775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45973.042237152775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45973.042237152775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45973.042237152775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45973.042237152775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45973.042237152775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45973.042237152775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45973.042237152775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45973.042237152775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45973.042237152775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45973.042237152775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45973.042237152775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45973.042237152775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45973.042237152775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45973.042237152775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45973.042237152775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45973.042237152775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45973.042237152775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45973.042237152775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45973.042237152775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45973.042237152775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45973.042237152775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45973.042237152775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45973.042237152775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45973.042237152775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45973.042237152775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45973.042237152775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45973.042237152775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45973.042237152775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45973.042237152775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45973.042237152775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45973.042237152775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45973.042237152775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45973.042237152775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45973.042237152775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45973.042237152775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45973.042237152775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45973.042237152775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45973.042237152775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45973.042237152775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45973.042237152775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45973.042237152775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45973.042237152775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45973.042237152775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45973.042237152775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45973.042237152775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45973.042237152775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45973.042237152775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45973.042237152775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45973.042237152775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45973.042237152775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45973.042237152775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45973.042237152775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45973.042237152775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45973.042237152775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45973.042237152775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45973.042237152775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45973.042237152775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45973.042237152775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45973.042237152775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45973.042237152775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45973.042237152775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45973.042237152775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45973.042237152775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45973.042237152775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45973.042237152775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45973.042237152775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45973.042237152775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45973.042237152775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45973.042237152775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45973.042237152775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45973.042237152775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45973.042237152775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45973.042237152775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45973.042237152775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45973.042237152775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45973.042237152775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45973.042237152775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45973.042237152775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45973.042237152775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45973.042237152775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45973.042237152775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45973.042237152775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45973.042237152775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45973.042237152775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45973.042237152775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45973.042237152775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45973.042237152775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45973.042237152775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45973.042237152775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45973.042237152775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45973.042237152775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45973.042237152775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45973.042237152775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45973.042237152775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45973.042237152775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45973.042237152775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45973.042237152775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45973.042237152775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45973.042237152775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45973.042237152775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45973.042237152775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45973.042237152775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45973.042237152775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45973.042237152775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45973.042237152775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45973.042237152775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45973.042237152775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45973.042237152775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45973.042237152775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45973.042237152775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45973.042237152775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45973.042237152775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45973.042237152775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45973.042237152775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45973.042237152775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45973.042237152775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45973.042237152775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45973.042237152775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45973.042237152775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45973.042237152775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45973.042237152775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45973.042237152775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45973.042237152775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45973.042237152775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45973.042237152775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45973.042237152775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45973.042237152775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45973.042237152775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45973.042237152775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45973.042237152775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45973.042237152775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45973.042237152775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45973.042237152775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45973.042237152775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45973.042237152775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45973.042237152775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45973.042237152775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45973.042237152775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45973.042237152775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45973.042237152775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45973.042237152775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45973.042237152775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45973.042237152775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45973.042237152775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45973.042237152775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45973.042237152775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45973.042237152775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45973.042237152775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45973.042237152775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45973.042237152775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45973.042237152775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45973.042237152775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45973.042237152775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45973.042237152775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45973.042237152775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45973.042237152775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45973.042237152775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45973.042237152775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45973.042237152775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45973.042237152775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45973.042237152775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45973.042237152775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45973.042237152775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45973.042237152775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45973.042237152775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45973.042237152775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45973.042237152775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45973.042237152775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45973.042237152775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45973.042237152775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45973.042237152775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45973.042237152775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45973.042237152775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45973.042237152775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45973.042237152775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45973.042237152775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45973.042237152775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45973.042237152775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45973.042237152775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45973.042237152775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45973.042237152775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45973.042237152775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45973.042237152775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45973.042237152775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45973.042237152775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45973.042237152775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45973.042237152775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45973.042237152775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45973.042237152775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45973.042237152775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45973.042237152775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45973.042237152775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45973.042237152775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45973.042237152775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45973.042237152775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45973.042237152775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45973.042237152775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45973.042237152775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45973.042237152775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45973.042237152775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45973.042237152775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45973.042237152775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45973.042237152775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45973.042237152775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45973.042237152775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45973.042237152775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45973.042237152775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45973.042237152775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45973.042237152775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45973.042237152775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45973.042237152775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45973.042237152775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45973.042237152775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45973.042237152775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45973.042237152775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45973.042237152775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45973.042237152775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45973.042237152775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45973.042237152775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45973.042237152775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45973.042237152775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45973.042237152775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45973.042237152775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45973.042237152775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45973.042237152775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45973.042237152775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45973.042237152775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45973.042237152775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45973.042237152775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45973.042237152775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45973.042237152775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45973.042237152775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45973.042237152775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45973.042237152775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45973.042237152775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45973.042237152775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45973.042237152775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45973.042237152775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45973.042237152775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45973.042237152775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45973.042237152775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45973.042237152775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45973.042237152775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45973.042237152775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45973.042237152775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45973.042237152775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45973.042237152775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45973.042237152775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45973.042237152775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45973.042237152775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45973.042237152775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45973.042237152775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45973.042237152775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45973.042237152775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45973.042237152775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45973.042237152775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45973.042237152775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45973.042237152775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45973.042237152775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45973.042237152775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45973.042237152775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45973.042237152775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45973.042237152775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45973.042237152775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45973.042237152775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45973.042237152775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45973.042237152775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45973.042237152775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45973.042237152775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45973.042237152775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45973.042237152775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45973.042237152775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45973.042237152775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45973.042237152775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45973.042237152775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45973.042237152775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45973.042237152775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45973.042237152775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45973.042237152775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45973.042237152775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45973.042237152775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45973.042237152775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45973.042237152775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45973.042237152775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45973.042237152775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45973.042237152775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45973.042237152775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45973.042237152775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45973.042237152775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45973.042237152775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45973.042237152775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45973.042237152775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45973.042237152775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45973.042237152775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45973.042237152775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45973.042237152775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45973.042237152775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45973.042237152775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45973.042237152775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45973.042237152775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45973.042237152775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45973.042237152775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45973.042237152775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45973.042237152775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45973.042237152775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45973.042237152775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45973.042237152775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45973.042237152775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45973.042237152775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45973.042237152775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45973.042237152775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45973.042237152775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45973.042237152775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45973.042237152775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45973.042237152775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45973.042237152775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45973.042237152775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45973.042237152775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45973.042237152775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45973.042237152775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45973.042237152775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45973.042237152775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45973.042237152775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45973.042237152775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45973.042237152775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45973.042237152775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45973.042237152775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45973.042237152775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45973.042237152775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45973.042237152775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45973.042237152775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45973.042237152775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45973.042237152775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45973.042237152775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45973.042237152775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45973.042237152775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45973.042237152775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45973.042237152775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45973.042237152775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45973.042237152775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45973.042237152775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45973.042237152775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45973.042237152775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45973.042237152775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45973.042237152775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45973.042237152775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45973.042237152775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45973.042237152775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45973.042237152775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45973.042237152775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45973.042237152775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45973.042237152775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45973.042237152775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45973.042237152775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45973.042237152775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45973.042237152775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45973.042237152775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45973.042237152775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45973.042237152775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45973.042237152775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45973.042237152775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45973.042237152775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45973.042237152775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45973.042237152775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45973.042237152775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45973.042237152775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45973.042237152775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45973.042237152775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45973.042237152775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45973.042237152775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45973.042237152775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45973.042237152775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45973.042237152775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45973.042237152775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45973.042237152775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45973.042237152775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45973.042237152775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45973.042237152775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45973.042237152775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45973.042237152775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45973.042237152775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45973.042237152775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45973.042237152775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45973.042237152775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45973.042237152775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45973.042237152775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45973.042237152775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45973.042237152775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45973.042237152775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45973.042237152775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45973.042237152775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45973.042237152775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45973.042237152775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45973.042237152775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45973.042237152775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45973.042237152775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45973.042237152775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45973.042237152775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45973.042237152775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45973.042237152775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45973.042237152775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45973.042237152775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45973.042237152775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45973.042237152775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45973.042237152775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45973.042237152775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45973.042237152775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45973.042237152775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45973.042237152775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45973.042237152775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45973.042237152775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45973.042237152775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45973.042237152775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45973.042237152775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45973.042237152775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45973.042237152775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45973.042237152775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45973.042237152775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45973.042237152775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45973.042237152775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45973.042237152775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45973.042237152775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45973.042237152775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45973.042237152775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45973.042237152775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45973.042237152775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45973.042237152775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45973.042237152775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45973.042237152775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45973.042237152775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45973.042237152775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45973.042237152775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45973.042237152775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45973.042237152775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45973.042237152775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45973.042237152775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45973.042237152775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45973.042237152775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45973.042237152775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45973.042237152775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45973.042237152775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45973.042237152775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45973.042237152775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45973.042237152775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45973.042237152775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45973.042237152775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45973.042237152775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45973.042237152775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45973.042237152775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45973.042237152775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45973.042237152775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45973.042237152775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45973.042237152775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45973.042237152775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45973.042237152775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45973.042237152775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45973.042237152775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45973.042237152775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45973.042237152775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45973.042237152775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45973.042237152775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45973.042237152775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45973.042237152775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45973.042237152775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45973.042237152775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45973.042237152775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45973.042237152775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45973.042237152775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45973.042237152775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45973.042237152775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45973.042237152775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45973.042237152775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45973.042237152775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45973.042237152775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45973.042237152775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45973.042237152775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45973.042237152775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45973.042237152775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45973.042237152775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45973.042237152775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45973.042237152775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45973.042237152775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45973.042237152775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45973.042237152775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45973.042237152775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45973.042237152775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45973.042237152775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45973.042237152775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45973.042237152775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45973.042237152775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45973.042237152775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45973.042237152775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45973.042237152775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45973.042237152775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45973.042237152775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45973.042237152775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45973.042237152775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45973.042237152775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45973.042237152775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45973.042237152775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45973.042237152775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45973.042237152775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45973.042237152775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45973.042237152775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45973.042237152775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45973.042237152775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45973.042237152775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45973.042237152775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45973.042237152775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45973.042237152775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45973.042237152775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45973.042237152775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45973.042237152775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45973.042237152775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45973.042237152775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45973.042237152775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45973.042237152775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45973.042237152775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45973.042237152775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45973.042237152775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45973.042237152775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45973.042237152775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45973.042237152775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45973.042237152775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45973.042237152775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45973.042237152775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45973.042237152775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45973.042237152775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45973.042237152775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45973.042237152775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45973.042237152775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45973.042237152775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45973.042237152775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45973.042237152775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45973.042237152775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45973.042237152775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45973.042237152775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45973.042237152775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45973.042237152775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45973.042237152775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45973.042237152775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45973.042237152775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45973.042237152775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45973.042237152775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45973.042237152775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45973.042237152775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45973.042237152775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45973.042237152775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45973.042237152775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45973.042237152775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45973.042237152775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45973.042237152775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45973.042237152775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45973.042237152775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45973.042237152775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45973.042237152775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45973.042237152775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45973.042237152775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45973.042237152775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45973.042237152775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45973.042237152775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45973.042237152775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45973.042237152775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45973.042237152775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45973.042237152775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45973.042237152775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45973.042237152775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45973.042237152775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45973.042237152775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45973.042237152775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45973.042237152775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45973.042237152775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45973.042237152775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45973.042237152775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45973.042237152775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45973.042237152775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45973.042237152775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45973.042237152775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45973.042237152775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45973.042237152775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45973.042237152775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45973.042237152775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45973.042237152775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45973.042237152775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45973.042237152775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45973.042237152775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45973.042237152775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45973.042237152775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45973.042237152775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45973.042237152775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45973.042237152775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45973.042237152775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45973.042237152775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45973.042237152775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45973.042237152775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45973.042237152775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45973.042237152775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45973.042237152775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45973.042237152775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45973.042237152775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45973.042237152775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45973.042237152775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45973.042237152775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45973.042237152775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45973.042237152775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45973.042237152775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45973.042237152775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45973.042237152775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45973.042237152775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45973.042237152775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45973.042237152775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45973.042237152775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45973.042237152775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45973.042237152775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45973.042237152775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45973.042237152775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45973.042237152775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45973.042237152775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45973.042237152775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45973.042237152775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45973.042237152775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45973.042237152775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45973.042237152775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45973.042237152775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45973.042237152775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45973.042237152775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45973.042237152775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45973.042237152775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45973.042237152775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45973.042237152775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45973.042237152775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45973.042237152775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45973.042237152775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45973.042237152775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45973.042237152775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45973.042237152775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45973.042237152775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45973.042237152775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45973.042237152775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45973.042237152775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45973.042237152775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45973.042237152775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45973.042237152775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45973.042237152775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45973.042237152775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45973.042237152775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45973.042237152775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45973.042237152775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45973.042237152775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45973.042237152775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45973.042237152775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45973.042237152775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45973.042237152775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45973.042237152775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45973.042237152775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45973.042237152775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45973.042237152775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45973.042237152775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45973.042237152775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45973.042237152775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45973.042237152775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45973.042237152775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45973.042237152775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45973.042237152775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45973.042237152775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45973.042237152775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45973.042237152775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45973.042237152775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45973.042237152775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45973.042237152775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45973.042237152775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45973.042237152775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45973.042237152775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45973.042237152775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45973.042237152775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45973.042237152775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45973.042237152775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45973.042237152775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45973.042237152775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45973.042237152775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45973.042237152775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45973.042237152775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45973.042237152775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45973.042237152775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45973.042237152775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45973.042237152775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45973.042237152775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45973.042237152775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45973.042237152775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45973.042237152775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45973.042237152775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45973.042237152775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45973.042237152775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45973.042237152775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45973.042237152775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45973.042237152775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45973.042237152775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45973.042237152775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45973.042237152775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45973.042237152775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45973.042237152775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45973.042237152775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45973.042237152775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45973.042237152775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45973.042237152775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45973.042237152775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45973.042237152775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45973.042237152775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45973.042237152775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45973.042237152775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45973.042237152775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45973.042237152775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45973.042237152775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45973.042237152775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45973.042237152775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45973.042237152775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45973.042237152775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45973.042237152775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45973.042237152775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45973.042237152775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45973.042237152775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45973.042237152775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45973.042237152775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45973.042237152775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45973.042237152775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45973.042237152775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45973.042237152775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45973.042237152775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45973.042237152775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45973.042237152775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45973.042237152775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45973.042237152775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45973.042237152775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45973.042237152775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45973.042237152775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45973.042237152775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45973.042237152775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45973.042237152775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45973.042237152775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45973.042237152775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45973.042237152775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45973.042237152775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45973.042237152775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45973.042237152775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45973.042237152775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45973.042237152775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45973.042237152775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45973.042237152775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45973.042237152775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45973.042237152775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45973.042237152775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45973.042237152775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45973.042237152775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45973.042237152775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45973.042237152775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45973.042237152775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45973.042237152775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45973.042237152775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45973.042237152775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45973.042237152775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45973.042237152775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45973.042237152775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45973.042237152775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45973.042237152775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45973.042237152775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45973.042237152775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45973.042237152775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45973.042237152775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45973.042237152775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45973.042237152775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45973.042237152775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45973.042237152775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45973.042237152775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45973.042237152775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45973.042237152775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45973.042237152775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45973.042237152775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45973.042237152775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45973.042237152775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45973.042237152775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45973.042237152775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45973.042237152775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45973.042237152775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45973.042237152775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45973.042237152775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45973.042237152775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45973.042237152775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45973.042237152775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45973.042237152775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45973.042237152775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45973.042237152775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45973.042237152775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45973.042237152775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45973.042237152775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45973.042237152775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45973.042237152775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45973.042237152775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45973.042237152775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45973.042237152775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45973.042237152775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45973.042237152775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45973.042237152775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45973.042237152775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45973.042237152775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45973.042237152775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45973.042237152775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45973.042237152775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45973.042237152775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45973.042237152775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45973.042237152775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45973.042237152775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45973.042237152775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45973.042237152775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45973.042237152775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45973.042237152775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45973.042237152775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45973.042237152775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45973.042237152775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45973.042237152775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45973.042237152775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45973.042237152775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45973.042237152775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45973.042237152775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45973.042237152775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45973.042237152775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45973.042237152775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45973.042237152775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45973.042237152775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45973.042237152775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45973.042237152775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45973.042237152775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45973.042237152775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45973.042237152775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45973.042237152775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45973.042237152775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45973.042237152775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45973.042237152775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45973.042237152775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45973.042237152775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45973.042237152775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45973.042237152775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45973.042237152775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45973.042237152775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45973.042237152775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45973.042237152775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45973.042237152775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45973.042237152775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45973.042237152775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45973.042237152775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45973.042237152775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45973.042237152775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45973.042237152775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45973.042237152775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45973.042237152775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45973.042237152775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45973.042237152775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45973.042237152775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45973.042237152775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45973.042237152775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45973.042237152775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45973.042237152775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45973.042237152775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45973.042237152775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45973.042237152775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45973.042237152775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45973.042237152775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45973.042237152775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45973.042237152775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45973.042237152775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45973.042237152775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45973.042237152775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45973.042237152775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45973.042237152775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45973.042237152775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45973.042237152775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45973.042237152775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45973.042237152775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45973.042237152775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45973.042237152775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45973.042237152775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45973.042237152775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45973.042237152775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45973.042237152775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45973.042237152775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45973.042237152775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45973.042237152775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45973.042237152775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45973.042237152775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45973.042237152775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45973.042237152775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45973.042237152775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45973.042237152775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45973.042237152775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45973.042237152775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45973.042237152775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45973.042237152775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45973.042237152775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45973.042237152775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45973.042237152775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45973.042237152775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45973.042237152775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45973.042237152775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45973.042237152775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45973.042237152775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45973.042237152775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45973.042237152775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45973.042237152775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45973.042237152775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45973.042237152775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45973.042237152775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45973.042237152775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45973.042237152775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45973.042237152775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45973.042237152775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45973.042237152775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45973.042237152775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45973.042237152775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45973.042237152775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45973.042237152775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45973.042237152775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45973.042237152775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45973.042237152775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45973.042237152775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45973.042237152775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45973.042237152775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45973.042237152775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45973.042237152775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45973.042237152775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45973.042237152775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45973.042237152775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45973.042237152775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45973.042237152775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45973.042237152775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45973.042237152775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45973.042237152775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45973.042237152775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45973.042237152775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45973.042237152775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45973.042237152775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45973.042237152775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45973.042237152775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45973.042237152775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45973.042237152775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45973.042237152775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45973.042237152775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45973.042237152775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45973.042237152775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45973.042237152775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45973.042237152775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45973.042237152775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45973.042237152775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45973.042237152775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45973.042237152775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45973.042237152775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45973.042237152775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45973.042237152775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45973.042237152775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45973.042237152775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45973.042237152775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45973.042237152775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45973.042237152775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45973.042237152775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45973.042237152775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45973.042237152775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45973.042237152775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45973.042237152775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45973.042237152775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45973.042237152775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45973.042237152775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45973.042237152775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45973.042237152775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45973.042237152775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45973.042237152775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45973.042237152775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45973.042237152775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45973.042237152775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45973.042237152775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45973.042237152775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45973.042237152775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45973.042237152775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45973.042237152775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45973.042237152775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45973.042237152775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45973.042237152775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45973.042237152775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45973.042237152775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45973.042237152775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45973.042237152775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45973.042237152775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45973.042237152775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45973.042237152775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45973.042237152775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269.56151956017857</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45973.042237037036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45973.042237037036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45973.042237037036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45973.042237037036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45973.042237037036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45973.042237037036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45973.042237037036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45973.042237037036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45973.042237037036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45973.042237037036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45973.042237037036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45973.042237037036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45973.042237037036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45973.042237037036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45973.042237037036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45973.042237037036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45973.042237037036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45973.042237037036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45973.042237037036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45973.042237037036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45973.042237037036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45973.042237037036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45973.042237037036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45973.042237037036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45973.042237037036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45973.042237037036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45973.042237037036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45973.042237037036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45973.042237037036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45973.042237037036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45973.042237037036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45973.042237037036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45973.042237037036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45973.042237037036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45973.042237037036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45973.042237037036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45973.042237037036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45973.042237037036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45973.042237037036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45973.042237037036</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45973.042237037036</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45973.042237037036</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45973.042237037036</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45973.042237037036</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45973.042237037036</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45973.042237037036</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45973.042237037036</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workbookViewId="0">
      <selection activeCell="D22" sqref="D2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81.210176851847791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46.853359837958124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30" ca="1" si="1">IFERROR(NOW()-F4,"")</f>
        <v>24.381126041662355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0.30432048610964557</v>
      </c>
      <c r="H6" s="125">
        <v>45972.721944444442</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5"/>
      <c r="G7" s="126">
        <f t="shared" ca="1" si="1"/>
        <v>45973.042237152775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45973.042237152775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45973.042237152775</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45973.042237152775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45973.042237152775</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45973.042237152775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45973.042237152775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45973.042237152775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45973.042237152775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45973.042237152775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45973.042237152775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45973.042237152775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45973.042237152775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45973.042237152775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45973.042237152775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45973.042237152775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45973.042237152775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45973.042237152775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45973.042237152775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45973.042237152775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45973.042237152775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45973.042237152775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45973.042237152775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45973.042237152775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45973.042237152775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45973.042237152775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45973.042237152775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45973.042237152775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45973.042237152775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45973.042237152775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45973.042237152775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45973.042237152775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45973.042237152775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45973.042237152775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45973.042237152775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45973.042237152775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45973.042237152775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45973.042237152775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45973.042237152775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45973.042237152775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45973.042237152775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45973.042237152775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45973.042237152775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45973.042237152775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45973.042237152775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45973.042237152775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45973.042237152775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45973.042237152775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45973.042237152775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45973.042237152775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45973.042237152775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45973.042237152775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45973.042237152775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45973.042237152775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45973.042237152775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45973.042237152775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45973.042237152775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45973.042237152775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45973.042237152775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45973.042237152775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45973.042237152775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45973.042237152775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45973.042237152775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45973.042237152775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45973.042237152775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45973.042237152775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45973.042237152775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45973.042237152775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45973.042237152775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45973.042237152775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45973.042237152775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45973.042237152775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45973.042237152775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45973.042237152775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45973.042237152775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45973.042237152775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45973.042237152775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45973.042237152775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45973.042237152775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45973.042237152775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45973.042237152775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45973.042237152775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45973.042237152775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45973.042237152775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45973.042237152775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45973.042237152775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45973.042237152775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45973.042237152775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45973.042237152775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45973.042237152775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45973.042237152775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45973.042237152775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45973.042237152775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45973.042237152775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45973.042237152775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45973.042237152775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45973.042237152775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45973.042237152775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45973.042237152775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45973.042237152775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45973.042237152775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45973.042237152775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45973.042237152775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45973.042237152775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45973.042237152775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45973.042237152775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45973.042237152775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45973.042237152775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45973.042237152775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45973.042237152775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45973.042237152775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45973.042237152775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45973.042237152775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45973.042237152775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45973.042237152775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45973.042237152775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45973.042237152775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45973.042237152775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45973.042237152775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45973.042237152775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45973.042237152775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45973.042237152775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45973.042237152775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45973.042237152775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45973.042237152775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45973.042237152775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45973.042237152775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45973.042237152775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45973.042237152775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45973.042237152775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45973.042237152775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45973.042237152775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45973.042237152775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45973.042237152775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45973.042237152775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45973.042237152775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45973.042237152775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45973.042237152775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45973.042237152775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45973.042237152775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45973.042237152775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45973.042237152775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45973.042237152775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45973.042237152775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45973.042237152775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45973.042237152775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45973.042237152775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45973.042237152775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45973.042237152775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45973.042237152775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45973.042237152775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45973.042237152775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45973.042237152775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45973.042237152775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45973.042237152775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45973.042237152775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45973.042237152775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45973.042237152775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45973.042237152775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45973.042237152775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45973.042237152775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45973.042237152775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45973.042237152775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45973.042237152775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45973.042237152775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45973.042237152775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45973.042237152775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45973.042237152775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45973.042237152775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45973.042237152775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45973.042237152775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45973.042237152775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45973.042237152775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45973.042237152775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45973.042237152775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45973.042237152775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45973.042237152775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45973.042237152775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45973.042237152775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45973.042237152775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45973.042237152775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45973.042237152775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45973.042237152775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45973.042237152775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45973.042237152775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45973.042237152775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45973.042237152775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45973.042237152775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45973.042237152775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45973.042237152775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45973.042237152775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45973.042237152775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45973.042237152775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45973.042237152775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45973.042237152775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45973.042237152775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45973.042237152775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45973.042237152775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45973.042237152775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45973.042237152775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45973.042237152775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45973.042237152775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45973.042237152775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45973.042237152775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45973.042237152775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45973.042237152775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45973.042237152775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45973.042237152775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45973.042237152775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45973.042237152775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45973.042237152775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45973.042237152775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45973.042237152775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45973.042237152775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45973.042237152775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45973.042237152775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45973.042237152775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45973.042237152775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45973.042237152775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45973.042237152775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45973.042237152775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45973.042237152775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45973.042237152775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45973.042237152775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45973.042237152775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45973.042237152775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45973.042237152775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45973.042237152775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45973.042237152775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45973.042237152775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45973.042237152775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45973.042237152775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45973.042237152775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45973.042237152775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45973.042237152775</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37249</v>
      </c>
      <c r="E2" s="124" t="s">
        <v>39021</v>
      </c>
      <c r="F2" s="143">
        <v>45972.832800925928</v>
      </c>
      <c r="G2" s="105">
        <f t="shared" ref="G2:G64" ca="1" si="0">IFERROR(NOW()-F2,"-")</f>
        <v>0.20943611110851634</v>
      </c>
      <c r="H2" s="143">
        <v>45972.827187499999</v>
      </c>
      <c r="I2" s="141" t="str">
        <f>IFERROR(VLOOKUP(D2,DB!A:F,6,0),"")</f>
        <v>Generator-SG</v>
      </c>
      <c r="J2" s="141" t="str">
        <f>IFERROR(VLOOKUP(D2,DB!A:G,7,0),"")</f>
        <v>Vandalized</v>
      </c>
      <c r="K2" s="144" t="s">
        <v>39122</v>
      </c>
      <c r="L2" s="145" t="str">
        <f>IFERROR(VLOOKUP(D2,DB!A:I,9,0),"")</f>
        <v>Latis</v>
      </c>
    </row>
    <row r="3" spans="1:16382" ht="31.5" customHeight="1">
      <c r="A3" s="140"/>
      <c r="B3" s="141" t="str">
        <f>IFERROR(VLOOKUP(D3,DB!A:K,11,0),"")</f>
        <v/>
      </c>
      <c r="C3" s="142"/>
      <c r="D3" s="141"/>
      <c r="E3" s="124"/>
      <c r="F3" s="143"/>
      <c r="G3" s="105">
        <f t="shared" ca="1" si="0"/>
        <v>45973.042237037036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45973.042237037036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45973.042237037036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45973.042237037036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45973.042237037036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45973.042237037036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45973.042237037036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45973.042237037036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45973.042237037036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45973.042237037036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45973.042237037036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45973.042237037036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45973.042237037036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45973.042237037036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45973.042237037036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45973.042237037036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45973.042237037036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45973.042237037036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45973.042237037036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45973.042237037036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45973.042237037036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45973.042237037036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45973.042237037036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45973.042237037036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45973.042237037036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45973.042237037036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45973.042237037036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45973.042237037036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45973.042237037036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45973.042237037036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45973.042237037036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45973.042237037036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45973.042237037036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45973.042237037036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45973.042237037036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45973.042237037036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45973.042237037036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45973.042237037036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45973.042237037036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45973.042237037036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45973.042237037036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45973.042237037036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45973.042237037036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45973.042237037036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45973.042237037036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45973.042237037036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45973.042237037036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45973.042237037036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45973.042237037036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45973.042237037036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45973.042237037036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45973.042237037036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45973.042237037036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45973.042237037036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45973.042237037036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45973.042237037036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45973.042237037036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45973.042237037036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45973.042237037036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45973.042237037036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45973.042237037036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45973.042237037036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45973.042237037036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45973.042237037036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45973.042237037036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45973.042237037036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45973.042237037036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45973.042237037036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45973.042237037036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45973.042237037036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45973.042237037036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45973.042237037036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45973.042237037036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45973.042237037036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45973.042237037036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45973.042237037036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45973.042237037036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45973.042237037036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45973.042237037036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45973.042237037036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45973.042237037036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45973.042237037036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45973.042237037036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45973.042237037036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45973.042237037036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45973.042237037036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45973.042237037036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45973.042237037036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45973.042237037036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45973.042237037036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45973.042237037036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45973.042237037036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45973.042237037036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45973.042237037036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45973.042237037036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45973.042237037036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45973.042237037036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45973.042237037036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45973.042237037036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45973.042237037036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45973.042237037036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45973.042237037036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45973.042237037036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45973.042237037036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45973.042237037036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45973.042237037036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45973.042237037036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45973.042237037036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45973.042237037036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45973.042237037036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45973.042237037036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45973.042237037036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45973.042237037036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45973.042237037036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45973.042237037036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45973.042237037036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45973.042237037036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45973.042237037036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45973.042237037036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45973.042237037036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45973.042237037036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45973.042237037036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45973.042237037036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45973.042237037036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45973.042237037036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45973.042237037036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45973.042237037036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45973.042237037036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45973.042237037036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45973.042237037036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45973.042237037036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45973.042237037036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45973.042237037036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45973.042237037036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45973.042237037036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45973.042237037036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45973.042237037036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45973.042237037036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45973.042237037036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45973.042237037036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45973.042237037036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45973.042237037036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45973.042237037036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45973.042237037036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45973.042237037036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45973.042237037036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45973.042237037036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45973.042237037036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45973.042237037036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45973.042237037036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45973.042237037036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45973.042237037036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45973.042237037036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45973.042237037036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45973.042237037036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45973.042237037036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45973.042237037036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45973.042237037036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45973.042237037036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45973.042237037036</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2025-11-11T22:02:53Z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