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37" documentId="13_ncr:1_{F6CB121F-512D-4AA6-A0C1-0FB36C537598}" xr6:coauthVersionLast="47" xr6:coauthVersionMax="47" xr10:uidLastSave="{4B5A149D-DC20-44A8-A41F-F1509032D6C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<sst xmlns="http://schemas.openxmlformats.org/spreadsheetml/2006/main" count="180290" uniqueCount="39128">
  <si>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</si>
  <si>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</si>
  <si>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</si>
  <si>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</si>
  <si>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</si>
  <si>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</si>
  <si>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</si>
  <si>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</si>
  <si>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</si>
  <si>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</si>
  <si>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</si>
  <si>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</si>
  <si>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</si>
  <si>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</si>
  <si>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</si>
  <si>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</si>
  <si>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</si>
  <si>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</si>
  <si>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</si>
  <si>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</si>
  <si>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</si>
  <si>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</si>
  <si>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</si>
  <si>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</si>
  <si>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</si>
  <si>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</si>
  <si>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</si>
  <si>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</si>
  <si>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</si>
  <si>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</si>
  <si>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</si>
  <si>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</si>
  <si>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</si>
  <si>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</si>
  <si>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</si>
  <si>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</si>
  <si>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</si>
  <si>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</si>
  <si>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</si>
  <si>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</si>
  <si>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</si>
  <si>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</si>
  <si>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</si>
  <si>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</si>
  <si>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</si>
  <si>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</si>
  <si>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</si>
  <si>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</si>
  <si>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</si>
  <si>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</si>
  <si>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</si>
  <si>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</si>
  <si>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</si>
  <si>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</si>
  <si>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</si>
  <si>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</si>
  <si>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</si>
  <si>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</si>
  <si>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</si>
  <si>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</si>
  <si>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</si>
  <si>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</si>
  <si>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</si>
  <si>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</si>
  <si>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</si>
  <si>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</si>
  <si>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</si>
  <si>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</si>
  <si>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</si>
  <si>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</si>
  <si>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</si>
  <si>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</si>
  <si>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</si>
  <si>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</si>
  <si>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</si>
  <si>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</si>
  <si>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</si>
  <si>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</si>
  <si>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</si>
  <si>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</si>
  <si>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</si>
  <si>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</si>
  <si>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</si>
  <si>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</si>
  <si>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</si>
  <si>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</si>
  <si>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</si>
  <si>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</si>
  <si>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</si>
  <si>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</si>
  <si>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</si>
  <si>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</si>
  <si>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</si>
  <si>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</si>
  <si>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</si>
  <si>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</si>
  <si>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</si>
  <si>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</si>
  <si>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</si>
  <si>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</si>
  <si>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</si>
  <si>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</si>
  <si>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</si>
  <si>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</si>
  <si>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</si>
  <si>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</si>
  <si>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</si>
  <si>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</si>
  <si>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</si>
  <si>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</si>
  <si>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</si>
  <si>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</si>
  <si>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</si>
  <si>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</si>
  <si>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</si>
  <si>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</si>
  <si>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</si>
  <si>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</si>
  <si>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</si>
  <si>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</si>
  <si>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</si>
  <si>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</si>
  <si>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</si>
  <si>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</si>
  <si>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</si>
  <si>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</si>
  <si>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</si>
  <si>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</si>
  <si>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</si>
  <si>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</si>
  <si>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</si>
  <si>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</si>
  <si>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</si>
  <si>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</si>
  <si>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</si>
  <si>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</si>
  <si>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</si>
  <si>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</si>
  <si>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</si>
  <si>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</si>
  <si>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</si>
  <si>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</si>
  <si>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</si>
  <si>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</si>
  <si>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</si>
  <si>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</si>
  <si>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</si>
  <si>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</si>
  <si>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</si>
  <si>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</si>
  <si>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</si>
  <si>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</si>
  <si>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</si>
  <si>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</si>
  <si>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</si>
  <si>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</si>
  <si>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</si>
  <si>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</si>
  <si>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</si>
  <si>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</si>
  <si>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</si>
  <si>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</si>
  <si>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</si>
  <si>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</si>
  <si>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</si>
  <si>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</si>
  <si>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</si>
  <si>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</si>
  <si>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</si>
  <si>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</si>
  <si>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</si>
  <si>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</si>
  <si>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</si>
  <si>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</si>
  <si>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</si>
  <si>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</si>
  <si>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</si>
  <si>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</si>
  <si>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</si>
  <si>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</si>
  <si>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</si>
  <si>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</si>
  <si>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</si>
  <si>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</si>
  <si>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</si>
  <si>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</si>
  <si>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</si>
  <si>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</si>
  <si>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</si>
  <si>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</si>
  <si>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</si>
  <si>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</si>
  <si>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</si>
  <si>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</si>
  <si>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</si>
  <si>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</si>
  <si>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</si>
  <si>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</si>
  <si>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</si>
  <si>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</si>
  <si>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</si>
  <si>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</si>
  <si>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</si>
  <si>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</si>
  <si>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</si>
  <si>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</si>
  <si>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</si>
  <si>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</si>
  <si>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</si>
  <si>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</si>
  <si>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</si>
  <si>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</si>
  <si>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</si>
  <si>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</si>
  <si>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</si>
  <si>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</si>
  <si>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</si>
  <si>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</si>
  <si>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</si>
  <si>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</si>
  <si>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</si>
  <si>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</si>
  <si>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</si>
  <si>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</si>
  <si>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</si>
  <si>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</si>
  <si>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</si>
  <si>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</si>
  <si>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</si>
  <si>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</si>
  <si>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</si>
  <si>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</si>
  <si>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</si>
  <si>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</si>
  <si>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</si>
  <si>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</si>
  <si>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</si>
  <si>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</si>
  <si>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</si>
  <si>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</si>
  <si>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</si>
  <si>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</si>
  <si>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</si>
  <si>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</si>
  <si>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</si>
  <si>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</si>
  <si>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</si>
  <si>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</si>
  <si>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</si>
  <si>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</si>
  <si>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</si>
  <si>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</si>
  <si>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</si>
  <si>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</si>
  <si>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</si>
  <si>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</si>
  <si>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</si>
  <si>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</si>
  <si>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</si>
  <si>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</si>
  <si>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</si>
  <si>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</si>
  <si>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</si>
  <si>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</si>
  <si>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</si>
  <si>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</si>
  <si>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</si>
  <si>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</si>
  <si>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</si>
  <si>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</si>
  <si>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</si>
  <si>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</si>
  <si>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</si>
  <si>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</si>
  <si>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</si>
  <si>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</si>
  <si>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</si>
  <si>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</si>
  <si>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</si>
  <si>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</si>
  <si>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</si>
  <si>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</si>
  <si>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</si>
  <si>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</si>
  <si>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</si>
  <si>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</si>
  <si>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</si>
  <si>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</si>
  <si>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</si>
  <si>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</si>
  <si>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</si>
  <si>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</si>
  <si>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</si>
  <si>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</si>
  <si>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</si>
  <si>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</si>
  <si>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</si>
  <si>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</si>
  <si>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</si>
  <si>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</si>
  <si>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</si>
  <si>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</si>
  <si>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</si>
  <si>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</si>
  <si>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</si>
  <si>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</si>
  <si>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</si>
  <si>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</si>
  <si>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</si>
  <si>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</si>
  <si>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</si>
  <si>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</si>
  <si>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</si>
  <si>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</si>
  <si>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</si>
  <si>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</si>
  <si>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</si>
  <si>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</si>
  <si>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</si>
  <si>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</si>
  <si>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</si>
  <si>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</si>
  <si>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</si>
  <si>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</si>
  <si>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</si>
  <si>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</si>
  <si>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</si>
  <si>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</si>
  <si>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</si>
  <si>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</si>
  <si>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</si>
  <si>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</si>
  <si>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</si>
  <si>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</si>
  <si>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</si>
  <si>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</si>
  <si>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</si>
  <si>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</si>
  <si>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</si>
  <si>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</si>
  <si>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</si>
  <si>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</si>
  <si>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</si>
  <si>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</si>
  <si>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</si>
  <si>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</si>
  <si>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</si>
  <si>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</si>
  <si>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</si>
  <si>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</si>
  <si>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</si>
  <si>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</si>
  <si>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</si>
  <si>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</si>
  <si>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</si>
  <si>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</si>
  <si>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</si>
  <si>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</si>
  <si>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</si>
  <si>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</si>
  <si>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</si>
  <si>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</si>
  <si>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</si>
  <si>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</si>
  <si>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</si>
  <si>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</si>
  <si>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</si>
  <si>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</si>
  <si>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</si>
  <si>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</si>
  <si>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</si>
  <si>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</si>
  <si>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</si>
  <si>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</si>
  <si>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</si>
  <si>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</si>
  <si>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</si>
  <si>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</si>
  <si>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</si>
  <si>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</si>
  <si>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</si>
  <si>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</si>
  <si>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</si>
  <si>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</si>
  <si>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</si>
  <si>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</si>
  <si>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</si>
  <si>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</si>
  <si>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</si>
  <si>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</si>
  <si>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</si>
  <si>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</si>
  <si>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</si>
  <si>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</si>
  <si>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</si>
  <si>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</si>
  <si>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</si>
  <si>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</si>
  <si>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</si>
  <si>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</si>
  <si>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</si>
  <si>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</si>
  <si>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</si>
  <si>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</si>
  <si>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</si>
  <si>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</si>
  <si>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</si>
  <si>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</si>
  <si>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</si>
  <si>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</si>
  <si>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</si>
  <si>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</si>
  <si>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</si>
  <si>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</si>
  <si>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</si>
  <si>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</si>
  <si>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</si>
  <si>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</si>
  <si>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</si>
  <si>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</si>
  <si>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</si>
  <si>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</si>
  <si>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</si>
  <si>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</si>
  <si>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</si>
  <si>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</si>
  <si>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</si>
  <si>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</si>
  <si>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</si>
  <si>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</si>
  <si>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</si>
  <si>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</si>
  <si>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</si>
  <si>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</si>
  <si>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</si>
  <si>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</si>
  <si>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</si>
  <si>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</si>
  <si>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</si>
  <si>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</si>
  <si>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</si>
  <si>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</si>
  <si>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</si>
  <si>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</si>
  <si>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</si>
  <si>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</si>
  <si>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</si>
  <si>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</si>
  <si>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</si>
  <si>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</si>
  <si>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</si>
  <si>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</si>
  <si>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</si>
  <si>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</si>
  <si>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</si>
  <si>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</si>
  <si>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</si>
  <si>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</si>
  <si>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</si>
  <si>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</si>
  <si>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</si>
  <si>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</si>
  <si>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</si>
  <si>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</si>
  <si>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</si>
  <si>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</si>
  <si>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</si>
  <si>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</si>
  <si>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</si>
  <si>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</si>
  <si>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</si>
  <si>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</si>
  <si>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</si>
  <si>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</si>
  <si>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</si>
  <si>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</si>
  <si>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</si>
  <si>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</si>
  <si>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</si>
  <si>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</si>
  <si>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</si>
  <si>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</si>
  <si>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</si>
  <si>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</si>
  <si>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</si>
  <si>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</si>
  <si>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</si>
  <si>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</si>
  <si>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</si>
  <si>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</si>
  <si>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</si>
  <si>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</si>
  <si>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</si>
  <si>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</si>
  <si>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</si>
  <si>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</si>
  <si>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</si>
  <si>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</si>
  <si>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</si>
  <si>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</si>
  <si>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</si>
  <si>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</si>
  <si>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</si>
  <si>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</si>
  <si>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</si>
  <si>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</si>
  <si>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</si>
  <si>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</si>
  <si>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</si>
  <si>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</si>
  <si>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</si>
  <si>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</si>
  <si>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</si>
  <si>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</si>
  <si>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</si>
  <si>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</si>
  <si>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</si>
  <si>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</si>
  <si>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</si>
  <si>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</si>
  <si>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</si>
  <si>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</si>
  <si>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</si>
  <si>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</si>
  <si>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</si>
  <si>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</si>
  <si>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</si>
  <si>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</si>
  <si>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</si>
  <si>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</si>
  <si>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</si>
  <si>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</si>
  <si>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</si>
  <si>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</si>
  <si>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</si>
  <si>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</si>
  <si>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</si>
  <si>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</si>
  <si>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</si>
  <si>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</si>
  <si>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</si>
  <si>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</si>
  <si>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</si>
  <si>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</si>
  <si>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</si>
  <si>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</si>
  <si>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</si>
  <si>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</si>
  <si>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</si>
  <si>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</si>
  <si>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</si>
  <si>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</si>
  <si>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</si>
  <si>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</si>
  <si>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</si>
  <si>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</si>
  <si>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</si>
  <si>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</si>
  <si>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</si>
  <si>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</si>
  <si>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</si>
  <si>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</si>
  <si>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</si>
  <si>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</si>
  <si>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</si>
  <si>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</si>
  <si>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</si>
  <si>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</si>
  <si>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</si>
  <si>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</si>
  <si>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</si>
  <si>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</si>
  <si>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</si>
  <si>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</si>
  <si>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</si>
  <si>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</si>
  <si>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</si>
  <si>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</si>
  <si>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</si>
  <si>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</si>
  <si>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</si>
  <si>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</si>
  <si>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</si>
  <si>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</si>
  <si>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</si>
  <si>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</si>
  <si>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</si>
  <si>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</si>
  <si>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</si>
  <si>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</si>
  <si>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</si>
  <si>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</si>
  <si>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</si>
  <si>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</si>
  <si>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</si>
  <si>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</si>
  <si>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</si>
  <si>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</si>
  <si>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</si>
  <si>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</si>
  <si>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</si>
  <si>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</si>
  <si>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</si>
  <si>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</si>
  <si>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</si>
  <si>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</si>
  <si>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</si>
  <si>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</si>
  <si>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</si>
  <si>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</si>
  <si>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</si>
  <si>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</si>
  <si>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</si>
  <si>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</si>
  <si>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</si>
  <si>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</si>
  <si>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</si>
  <si>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</si>
  <si>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</si>
  <si>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</si>
  <si>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</si>
  <si>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</si>
  <si>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</si>
  <si>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</si>
  <si>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</si>
  <si>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</si>
  <si>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</si>
  <si>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</si>
  <si>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</si>
  <si>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</si>
  <si>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</si>
  <si>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</si>
  <si>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</si>
  <si>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</si>
  <si>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</si>
  <si>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</si>
  <si>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</si>
  <si>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</si>
  <si>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</si>
  <si>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</si>
  <si>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</si>
  <si>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</si>
  <si>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</si>
  <si>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</si>
  <si>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</si>
  <si>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</si>
  <si>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</si>
  <si>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</si>
  <si>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</si>
  <si>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</si>
  <si>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</si>
  <si>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</si>
  <si>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</si>
  <si>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</si>
  <si>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</si>
  <si>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</si>
  <si>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</si>
  <si>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</si>
  <si>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</si>
  <si>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</si>
  <si>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</si>
  <si>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</si>
  <si>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</si>
  <si>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</si>
  <si>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</si>
  <si>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</si>
  <si>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</si>
  <si>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</si>
  <si>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</si>
  <si>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</si>
  <si>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</si>
  <si>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</si>
  <si>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</si>
  <si>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</si>
  <si>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</si>
  <si>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</si>
  <si>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</si>
  <si>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</si>
  <si>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</si>
  <si>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</si>
  <si>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</si>
  <si>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</si>
  <si>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</si>
  <si>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</si>
  <si>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</si>
  <si>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</si>
  <si>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</si>
  <si>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</si>
  <si>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</si>
  <si>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</si>
  <si>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</si>
  <si>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</si>
  <si>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</si>
  <si>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</si>
  <si>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</si>
  <si>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</si>
  <si>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</si>
  <si>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</si>
  <si>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</si>
  <si>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</si>
  <si>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</si>
  <si>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</si>
  <si>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</si>
  <si>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</si>
  <si>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</si>
  <si>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</si>
  <si>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</si>
  <si>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</si>
  <si>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</si>
  <si>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</si>
  <si>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</si>
  <si>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</si>
  <si>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</si>
  <si>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</si>
  <si>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</si>
  <si>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</si>
  <si>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</si>
  <si>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</si>
  <si>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</si>
  <si>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</si>
  <si>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</si>
  <si>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</si>
  <si>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</si>
  <si>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</si>
  <si>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</si>
  <si>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</si>
  <si>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</si>
  <si>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</si>
  <si>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</si>
  <si>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</si>
  <si>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</si>
  <si>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</si>
  <si>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</si>
  <si>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</si>
  <si>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</si>
  <si>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</si>
  <si>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</si>
  <si>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</si>
  <si>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</si>
  <si>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</si>
  <si>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</si>
  <si>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</si>
  <si>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</si>
  <si>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</si>
  <si>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</si>
  <si>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</si>
  <si>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</si>
  <si>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</si>
  <si>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</si>
  <si>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</si>
  <si>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</si>
  <si>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</si>
  <si>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</si>
  <si>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</si>
  <si>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</si>
  <si>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</si>
  <si>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</si>
  <si>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</si>
  <si>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</si>
  <si>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</si>
  <si>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</si>
  <si>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</si>
  <si>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</si>
  <si>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</si>
  <si>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</si>
  <si>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</si>
  <si>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</si>
  <si>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</si>
  <si>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</si>
  <si>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</si>
  <si>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</si>
  <si>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</si>
  <si>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</si>
  <si>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</si>
  <si>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</si>
  <si>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</si>
  <si>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</si>
  <si>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</si>
  <si>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</si>
  <si>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</si>
  <si>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</si>
  <si>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</si>
  <si>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</si>
  <si>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</si>
  <si>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</si>
  <si>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</si>
  <si>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</si>
  <si>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</si>
  <si>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</si>
  <si>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</si>
  <si>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</si>
  <si>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</si>
  <si>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</si>
  <si>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</si>
  <si>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</si>
  <si>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</si>
  <si>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</si>
  <si>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</si>
  <si>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</si>
  <si>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</si>
  <si>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</si>
  <si>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</si>
  <si>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</si>
  <si>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</si>
  <si>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</si>
  <si>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</si>
  <si>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</si>
  <si>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</si>
  <si>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</si>
  <si>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</si>
  <si>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</si>
  <si>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</si>
  <si>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</si>
  <si>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</si>
  <si>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</si>
  <si>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</si>
  <si>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</si>
  <si>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</si>
  <si>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</si>
  <si>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</si>
  <si>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</si>
  <si>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</si>
  <si>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</si>
  <si>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</si>
  <si>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</si>
  <si>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</si>
  <si>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</si>
  <si>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</si>
  <si>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</si>
  <si>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</si>
  <si>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</si>
  <si>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</si>
  <si>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</si>
  <si>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</si>
  <si>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</si>
  <si>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</si>
  <si>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</si>
  <si>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</si>
  <si>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</si>
  <si>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</si>
  <si>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</si>
  <si>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</si>
  <si>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</si>
  <si>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</si>
  <si>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</si>
  <si>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</si>
  <si>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</si>
  <si>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</si>
  <si>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</si>
  <si>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</si>
  <si>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</si>
  <si>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</si>
  <si>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</si>
  <si>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</si>
  <si>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</si>
  <si>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</si>
  <si>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</si>
  <si>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</si>
  <si>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</si>
  <si>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</si>
  <si>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</si>
  <si>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</si>
  <si>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</si>
  <si>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</si>
  <si>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</si>
  <si>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</si>
  <si>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</si>
  <si>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</si>
  <si>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</si>
  <si>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</si>
  <si>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</si>
  <si>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</si>
  <si>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</si>
  <si>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</si>
  <si>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</si>
  <si>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</si>
  <si>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</si>
  <si>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</si>
  <si>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</si>
  <si>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</si>
  <si>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</si>
  <si>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</si>
  <si>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</si>
  <si>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</si>
  <si>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</si>
  <si>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</si>
  <si>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</si>
  <si>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</si>
  <si>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</si>
  <si>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</si>
  <si>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</si>
  <si>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</si>
  <si>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</si>
  <si>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</si>
  <si>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</si>
  <si>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</si>
  <si>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</si>
  <si>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</si>
  <si>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</si>
  <si>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</si>
  <si>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</si>
  <si>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</si>
  <si>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</si>
  <si>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</si>
  <si>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</si>
  <si>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</si>
  <si>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</si>
  <si>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</si>
  <si>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</si>
  <si>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</si>
  <si>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</si>
  <si>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</si>
  <si>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</si>
  <si>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</si>
  <si>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</si>
  <si>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</si>
  <si>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</si>
  <si>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</si>
  <si>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</si>
  <si>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</si>
  <si>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</si>
  <si>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</si>
  <si>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</si>
  <si>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</si>
  <si>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</si>
  <si>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</si>
  <si>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</si>
  <si>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</si>
  <si>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</si>
  <si>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</si>
  <si>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</si>
  <si>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</si>
  <si>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</si>
  <si>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</si>
  <si>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</si>
  <si>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</si>
  <si>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</si>
  <si>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</si>
  <si>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</si>
  <si>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</si>
  <si>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</si>
  <si>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</si>
  <si>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</si>
  <si>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</si>
  <si>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</si>
  <si>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</si>
  <si>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</si>
  <si>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</si>
  <si>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</si>
  <si>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</si>
  <si>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</si>
  <si>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</si>
  <si>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</si>
  <si>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</si>
  <si>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</si>
  <si>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</si>
  <si>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</si>
  <si>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</si>
  <si>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</si>
  <si>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</si>
  <si>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</si>
  <si>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</si>
  <si>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</si>
  <si>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</si>
  <si>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</si>
  <si>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</si>
  <si>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</si>
  <si>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</si>
  <si>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</si>
  <si>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</si>
  <si>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</si>
  <si>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</si>
  <si>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</si>
  <si>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</si>
  <si>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</si>
  <si>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</si>
  <si>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</si>
  <si>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</si>
  <si>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</si>
  <si>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</si>
  <si>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</si>
  <si>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</si>
  <si>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</si>
  <si>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</si>
  <si>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</si>
  <si>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</si>
  <si>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</si>
  <si>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</si>
  <si>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</si>
  <si>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</si>
  <si>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</si>
  <si>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</si>
  <si>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</si>
  <si>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</si>
  <si>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</si>
  <si>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</si>
  <si>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</si>
  <si>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</si>
  <si>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</si>
  <si>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</si>
  <si>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</si>
  <si>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</si>
  <si>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</si>
  <si>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</si>
  <si>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</si>
  <si>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</si>
  <si>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</si>
  <si>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</si>
  <si>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</si>
  <si>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</si>
  <si>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</si>
  <si>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</si>
  <si>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</si>
  <si>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</si>
  <si>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</si>
  <si>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</si>
  <si>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</si>
  <si>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</si>
  <si>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</si>
  <si>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</si>
  <si>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</si>
  <si>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</si>
  <si>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</si>
  <si>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</si>
  <si>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</si>
  <si>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</si>
  <si>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</si>
  <si>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</si>
  <si>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</si>
  <si>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</si>
  <si>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</si>
  <si>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</si>
  <si>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</si>
  <si>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</si>
  <si>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</si>
  <si>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</si>
  <si>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</si>
  <si>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</si>
  <si>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</si>
  <si>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</si>
  <si>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</si>
  <si>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</si>
  <si>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</si>
  <si>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</si>
  <si>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</si>
  <si>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</si>
  <si>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</si>
  <si>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</si>
  <si>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</si>
  <si>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</si>
  <si>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</si>
  <si>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</si>
  <si>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</si>
  <si>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</si>
  <si>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</si>
  <si>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</si>
  <si>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</si>
  <si>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</si>
  <si>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</si>
  <si>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</si>
  <si>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</si>
  <si>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</si>
  <si>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</si>
  <si>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</si>
  <si>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</si>
  <si>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</si>
  <si>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</si>
  <si>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</si>
  <si>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</si>
  <si>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</si>
  <si>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</si>
  <si>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</si>
  <si>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</si>
  <si>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</si>
  <si>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</si>
  <si>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</si>
  <si>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</si>
  <si>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</si>
  <si>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</si>
  <si>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</si>
  <si>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</si>
  <si>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</si>
  <si>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</si>
  <si>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</si>
  <si>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</si>
  <si>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</si>
  <si>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</si>
  <si>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</si>
  <si>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</si>
  <si>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</si>
  <si>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</si>
  <si>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</si>
  <si>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</si>
  <si>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</si>
  <si>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</si>
  <si>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</si>
  <si>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</si>
  <si>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</si>
  <si>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</si>
  <si>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</si>
  <si>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</si>
  <si>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</si>
  <si>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</si>
  <si>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</si>
  <si>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</si>
  <si>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</si>
  <si>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</si>
  <si>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</si>
  <si>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</si>
  <si>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</si>
  <si>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</si>
  <si>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</si>
  <si>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</si>
  <si>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</si>
  <si>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</si>
  <si>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</si>
  <si>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</si>
  <si>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</si>
  <si>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</si>
  <si>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</si>
  <si>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</si>
  <si>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</si>
  <si>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</si>
  <si>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</si>
  <si>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</si>
  <si>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</si>
  <si>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</si>
  <si>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</si>
  <si>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</si>
  <si>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</si>
  <si>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</si>
  <si>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</si>
  <si>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</si>
  <si>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</si>
  <si>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</si>
  <si>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</si>
  <si>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</si>
  <si>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</si>
  <si>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</si>
  <si>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</si>
  <si>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</si>
  <si>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</si>
  <si>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</si>
  <si>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</si>
  <si>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</si>
  <si>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</si>
  <si>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</si>
  <si>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</si>
  <si>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</si>
  <si>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</si>
  <si>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</si>
  <si>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</si>
  <si>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</si>
  <si>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</si>
  <si>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</si>
  <si>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</si>
  <si>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</si>
  <si>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</si>
  <si>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</si>
  <si>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</si>
  <si>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</si>
  <si>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</si>
  <si>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</si>
  <si>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</si>
  <si>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</si>
  <si>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</si>
  <si>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</si>
  <si>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</si>
  <si>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</si>
  <si>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</si>
  <si>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</si>
  <si>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</si>
  <si>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</si>
  <si>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</si>
  <si>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</si>
  <si>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</si>
  <si>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</si>
  <si>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</si>
  <si>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</si>
  <si>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</si>
  <si>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</si>
  <si>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</si>
  <si>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</si>
  <si>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</si>
  <si>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</si>
  <si>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</si>
  <si>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</si>
  <si>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</si>
  <si>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</si>
  <si>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</si>
  <si>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</si>
  <si>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</si>
  <si>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</si>
  <si>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</si>
  <si>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</si>
  <si>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</si>
  <si>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</si>
  <si>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</si>
  <si>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</si>
  <si>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</si>
  <si>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</si>
  <si>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</si>
  <si>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</si>
  <si>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</si>
  <si>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</si>
  <si>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</si>
  <si>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</si>
  <si>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</si>
  <si>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</si>
  <si>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</si>
  <si>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</si>
  <si>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</si>
  <si>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</si>
  <si>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</si>
  <si>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</si>
  <si>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</si>
  <si>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</si>
  <si>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</si>
  <si>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</si>
  <si>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</si>
  <si>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</si>
  <si>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</si>
  <si>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</si>
  <si>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</si>
  <si>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</si>
  <si>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</si>
  <si>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</si>
  <si>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</si>
  <si>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</si>
  <si>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</si>
  <si>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</si>
  <si>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</si>
  <si>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</si>
  <si>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</si>
  <si>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</si>
  <si>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</si>
  <si>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</si>
  <si>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</si>
  <si>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</si>
  <si>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</si>
  <si>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</si>
  <si>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</si>
  <si>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</si>
  <si>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</si>
  <si>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</si>
  <si>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</si>
  <si>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</si>
  <si>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</si>
  <si>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</si>
  <si>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</si>
  <si>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</si>
  <si>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</si>
  <si>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</si>
  <si>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</si>
  <si>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</si>
  <si>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</si>
  <si>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</si>
  <si>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</si>
  <si>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</si>
  <si>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</si>
  <si>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</si>
  <si>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</si>
  <si>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</si>
  <si>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</si>
  <si>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</si>
  <si>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</si>
  <si>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</si>
  <si>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</si>
  <si>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</si>
  <si>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</si>
  <si>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</si>
  <si>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</si>
  <si>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</si>
  <si>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</si>
  <si>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</si>
  <si>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</si>
  <si>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</si>
  <si>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</si>
  <si>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</si>
  <si>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</si>
  <si>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</si>
  <si>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</si>
  <si>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</si>
  <si>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</si>
  <si>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</si>
  <si>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</si>
  <si>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</si>
  <si>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</si>
  <si>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</si>
  <si>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</si>
  <si>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</si>
  <si>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</si>
  <si>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</si>
  <si>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</si>
  <si>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</si>
  <si>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</si>
  <si>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</si>
  <si>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</si>
  <si>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</si>
  <si>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</si>
  <si>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</si>
  <si>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</si>
  <si>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</si>
  <si>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</si>
  <si>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</si>
  <si>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</si>
  <si>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</si>
  <si>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</si>
  <si>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</si>
  <si>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</si>
  <si>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</si>
  <si>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</si>
  <si>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</si>
  <si>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</si>
  <si>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</si>
  <si>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</si>
  <si>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</si>
  <si>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</si>
  <si>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</si>
  <si>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</si>
  <si>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</si>
  <si>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</si>
  <si>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</si>
  <si>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</si>
  <si>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</si>
  <si>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</si>
  <si>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</si>
  <si>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</si>
  <si>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</si>
  <si>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</si>
  <si>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</si>
  <si>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</si>
  <si>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</si>
  <si>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</si>
  <si>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</si>
  <si>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</si>
  <si>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</si>
  <si>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</si>
  <si>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</si>
  <si>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</si>
  <si>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</si>
  <si>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</si>
  <si>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</si>
  <si>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</si>
  <si>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</si>
  <si>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</si>
  <si>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</si>
  <si>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</si>
  <si>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</si>
  <si>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</si>
  <si>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</si>
  <si>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</si>
  <si>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</si>
  <si>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</si>
  <si>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</si>
  <si>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</si>
  <si>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</si>
  <si>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</si>
  <si>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</si>
  <si>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</si>
  <si>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</si>
  <si>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</si>
  <si>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</si>
  <si>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</si>
  <si>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</si>
  <si>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</si>
  <si>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</si>
  <si>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</si>
  <si>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</si>
  <si>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</si>
  <si>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</si>
  <si>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</si>
  <si>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</si>
  <si>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</si>
  <si>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</si>
  <si>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</si>
  <si>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</si>
  <si>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</si>
  <si>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</si>
  <si>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</si>
  <si>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</si>
  <si>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</si>
  <si>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</si>
  <si>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</si>
  <si>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</si>
  <si>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</si>
  <si>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</si>
  <si>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</si>
  <si>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</si>
  <si>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</si>
  <si>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</si>
  <si>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</si>
  <si>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</si>
  <si>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</si>
  <si>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</si>
  <si>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</si>
  <si>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</si>
  <si>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</si>
  <si>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</si>
  <si>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</si>
  <si>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</si>
  <si>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</si>
  <si>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</si>
  <si>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</si>
  <si>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</si>
  <si>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</si>
  <si>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</si>
  <si>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</si>
  <si>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</si>
  <si>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</si>
  <si>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</si>
  <si>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</si>
  <si>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</si>
  <si>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</si>
  <si>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</si>
  <si>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</si>
  <si>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</si>
  <si>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</si>
  <si>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</si>
  <si>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</si>
  <si>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</si>
  <si>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</si>
  <si>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</si>
  <si>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</si>
  <si>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</si>
  <si>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</si>
  <si>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</si>
  <si>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</si>
  <si>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</si>
  <si>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</si>
  <si>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</si>
  <si>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</si>
  <si>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</si>
  <si>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</si>
  <si>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</si>
  <si>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</si>
  <si>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</si>
  <si>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</si>
  <si>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</si>
  <si>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</si>
  <si>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</si>
  <si>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</si>
  <si>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</si>
  <si>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</si>
  <si>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</si>
  <si>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</si>
  <si>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</si>
  <si>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</si>
  <si>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</si>
  <si>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</si>
  <si>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</si>
  <si>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</si>
  <si>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</si>
  <si>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</si>
  <si>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</si>
  <si>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</si>
  <si>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</si>
  <si>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</si>
  <si>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</si>
  <si>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</si>
  <si>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</si>
  <si>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</si>
  <si>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</si>
  <si>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</si>
  <si>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</si>
  <si>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</si>
  <si>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</si>
  <si>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</si>
  <si>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</si>
  <si>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</si>
  <si>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</si>
  <si>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</si>
  <si>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</si>
  <si>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</si>
  <si>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</si>
  <si>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</si>
  <si>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</si>
  <si>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</si>
  <si>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</si>
  <si>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</si>
  <si>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</si>
  <si>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</si>
  <si>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</si>
  <si>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</si>
  <si>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</si>
  <si>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</si>
  <si>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</si>
  <si>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</si>
  <si>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</si>
  <si>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</si>
  <si>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</si>
  <si>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</si>
  <si>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</si>
  <si>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</si>
  <si>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</si>
  <si>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</si>
  <si>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</si>
  <si>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</si>
  <si>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</si>
  <si>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</si>
  <si>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</si>
  <si>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</si>
  <si>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</si>
  <si>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</si>
  <si>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</si>
  <si>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</si>
  <si>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</si>
  <si>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</si>
  <si>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</si>
  <si>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</si>
  <si>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</si>
  <si>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</si>
  <si>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</si>
  <si>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</si>
  <si>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</si>
  <si>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</si>
  <si>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</si>
  <si>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</si>
  <si>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</si>
  <si>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</si>
  <si>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</si>
  <si>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</si>
  <si>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</si>
  <si>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</si>
  <si>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</si>
  <si>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</si>
  <si>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</si>
  <si>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</si>
  <si>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</si>
  <si>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</si>
  <si>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</si>
  <si>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</si>
  <si>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</si>
  <si>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</si>
  <si>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</si>
  <si>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</si>
  <si>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</si>
  <si>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</si>
  <si>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</si>
  <si>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</si>
  <si>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</si>
  <si>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</si>
  <si>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</si>
  <si>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</si>
  <si>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</si>
  <si>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</si>
  <si>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</si>
  <si>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</si>
  <si>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</si>
  <si>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</si>
  <si>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</si>
  <si>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</si>
  <si>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</si>
  <si>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</si>
  <si>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</si>
  <si>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</si>
  <si>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</si>
  <si>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</si>
  <si>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</si>
  <si>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</si>
  <si>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</si>
  <si>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</si>
  <si>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</si>
  <si>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</si>
  <si>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</si>
  <si>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</si>
  <si>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</si>
  <si>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</si>
  <si>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</si>
  <si>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</si>
  <si>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</si>
  <si>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</si>
  <si>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</si>
  <si>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</si>
  <si>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</si>
  <si>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</si>
  <si>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</si>
  <si>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</si>
  <si>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</si>
  <si>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</si>
  <si>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</si>
  <si>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</si>
  <si>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</si>
  <si>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</si>
  <si>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</si>
  <si>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</si>
  <si>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</si>
  <si>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</si>
  <si>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</si>
  <si>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</si>
  <si>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</si>
  <si>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</si>
  <si>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</si>
  <si>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</si>
  <si>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</si>
  <si>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</si>
  <si>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</si>
  <si>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</si>
  <si>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</si>
  <si>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</si>
  <si>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</si>
  <si>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</si>
  <si>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</si>
  <si>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</si>
  <si>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</si>
  <si>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</si>
  <si>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</si>
  <si>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</si>
  <si>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</si>
  <si>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</si>
  <si>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</si>
  <si>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</si>
  <si>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</si>
  <si>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</si>
  <si>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</si>
  <si>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</si>
  <si>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</si>
  <si>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</si>
  <si>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</si>
  <si>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</si>
  <si>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</si>
  <si>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</si>
  <si>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</si>
  <si>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</si>
  <si>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</si>
  <si>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</si>
  <si>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</si>
  <si>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</si>
  <si>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</si>
  <si>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</si>
  <si>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</si>
  <si>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</si>
  <si>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</si>
  <si>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</si>
  <si>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</si>
  <si>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</si>
  <si>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</si>
  <si>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</si>
  <si>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</si>
  <si>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</si>
  <si>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</si>
  <si>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</si>
  <si>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</si>
  <si>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</si>
  <si>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</si>
  <si>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</si>
  <si>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</si>
  <si>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</si>
  <si>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</si>
  <si>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</si>
  <si>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</si>
  <si>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</si>
  <si>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</si>
  <si>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</si>
  <si>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</si>
  <si>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</si>
  <si>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</si>
  <si>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</si>
  <si>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</si>
  <si>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</si>
  <si>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</si>
  <si>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</si>
  <si>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</si>
  <si>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</si>
  <si>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</si>
  <si>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</si>
  <si>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</si>
  <si>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</si>
  <si>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</si>
  <si>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</si>
  <si>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</si>
  <si>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</si>
  <si>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</si>
  <si>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</si>
  <si>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</si>
  <si>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</si>
  <si>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</si>
  <si>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</si>
  <si>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</si>
  <si>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</si>
  <si>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</si>
  <si>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</si>
  <si>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</si>
  <si>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</si>
  <si>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</si>
  <si>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</si>
  <si>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</si>
  <si>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</si>
  <si>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</si>
  <si>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</si>
  <si>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</si>
  <si>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</si>
  <si>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</si>
  <si>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</si>
  <si>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</si>
  <si>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</si>
  <si>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</si>
  <si>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</si>
  <si>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</si>
  <si>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</si>
  <si>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</si>
  <si>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</si>
  <si>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</si>
  <si>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</si>
  <si>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</si>
  <si>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</si>
  <si>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</si>
  <si>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</si>
  <si>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</si>
  <si>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</si>
  <si>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</si>
  <si>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</si>
  <si>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</si>
  <si>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</si>
  <si>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</si>
  <si>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</si>
  <si>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</si>
  <si>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</si>
  <si>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</si>
  <si>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</si>
  <si>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</si>
  <si>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</si>
  <si>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</si>
  <si>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</si>
  <si>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</si>
  <si>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</si>
  <si>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</si>
  <si>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</si>
  <si>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</si>
  <si>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</si>
  <si>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</si>
  <si>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</si>
  <si>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</si>
  <si>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</si>
  <si>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</si>
  <si>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</si>
  <si>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</si>
  <si>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</si>
  <si>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</si>
  <si>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</si>
  <si>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</si>
  <si>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</si>
  <si>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</si>
  <si>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</si>
  <si>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</si>
  <si>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</si>
  <si>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</si>
  <si>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</si>
  <si>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</si>
  <si>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</si>
  <si>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</si>
  <si>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</si>
  <si>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</si>
  <si>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</si>
  <si>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</si>
  <si>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</si>
  <si>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</si>
  <si>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</si>
  <si>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</si>
  <si>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</si>
  <si>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</si>
  <si>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</si>
  <si>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</si>
  <si>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</si>
  <si>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</si>
  <si>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</si>
  <si>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</si>
  <si>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</si>
  <si>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</si>
  <si>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</si>
  <si>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</si>
  <si>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</si>
  <si>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</si>
  <si>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</si>
  <si>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</si>
  <si>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</si>
  <si>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</si>
  <si>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</si>
  <si>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</si>
  <si>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</si>
  <si>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</si>
  <si>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</si>
  <si>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</si>
  <si>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</si>
  <si>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</si>
  <si>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</si>
  <si>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</si>
  <si>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</si>
  <si>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</si>
  <si>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</si>
  <si>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</si>
  <si>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</si>
  <si>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</si>
  <si>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</si>
  <si>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</si>
  <si>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</si>
  <si>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</si>
  <si>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</si>
  <si>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</si>
  <si>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</si>
  <si>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</si>
  <si>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</si>
  <si>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</si>
  <si>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</si>
  <si>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</si>
  <si>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</si>
  <si>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</si>
  <si>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</si>
  <si>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</si>
  <si>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</si>
  <si>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</si>
  <si>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</si>
  <si>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</si>
  <si>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</si>
  <si>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</si>
  <si>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</si>
  <si>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</si>
  <si>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</si>
  <si>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</si>
  <si>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</si>
  <si>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</si>
  <si>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</si>
  <si>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</si>
  <si>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</si>
  <si>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</si>
  <si>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</si>
  <si>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</si>
  <si>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</si>
  <si>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</si>
  <si>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</si>
  <si>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</si>
  <si>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</si>
  <si>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</si>
  <si>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</si>
  <si>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</si>
  <si>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</si>
  <si>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</si>
  <si>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</si>
  <si>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</si>
  <si>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</si>
  <si>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</si>
  <si>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</si>
  <si>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</si>
  <si>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</si>
  <si>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</si>
  <si>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</si>
  <si>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</si>
  <si>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</si>
  <si>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</si>
  <si>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</si>
  <si>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</si>
  <si>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</si>
  <si>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</si>
  <si>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</si>
  <si>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</si>
  <si>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</si>
  <si>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</si>
  <si>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</si>
  <si>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</si>
  <si>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</si>
  <si>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</si>
  <si>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</si>
  <si>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</si>
  <si>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</si>
  <si>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</si>
  <si>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</si>
  <si>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</si>
  <si>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</si>
  <si>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</si>
  <si>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</si>
  <si>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</si>
  <si>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</si>
  <si>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</si>
  <si>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</si>
  <si>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</si>
  <si>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</si>
  <si>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</si>
  <si>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</si>
  <si>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</si>
  <si>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</si>
  <si>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</si>
  <si>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</si>
  <si>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</si>
  <si>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</si>
  <si>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</si>
  <si>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</si>
  <si>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</si>
  <si>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</si>
  <si>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</si>
  <si>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</si>
  <si>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</si>
  <si>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</si>
  <si>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</si>
  <si>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</si>
  <si>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</si>
  <si>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</si>
  <si>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</si>
  <si>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</si>
  <si>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</si>
  <si>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</si>
  <si>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</si>
  <si>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</si>
  <si>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</si>
  <si>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</si>
  <si>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</si>
  <si>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</si>
  <si>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</si>
  <si>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</si>
  <si>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</si>
  <si>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</si>
  <si>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</si>
  <si>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</si>
  <si>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</si>
  <si>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</si>
  <si>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</si>
  <si>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</si>
  <si>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</si>
  <si>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</si>
  <si>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</si>
  <si>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</si>
  <si>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</si>
  <si>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</si>
  <si>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</si>
  <si>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</si>
  <si>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</si>
  <si>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</si>
  <si>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</si>
  <si>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</si>
  <si>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</si>
  <si>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</si>
  <si>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</si>
  <si>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</si>
  <si>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</si>
  <si>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</si>
  <si>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</si>
  <si>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</si>
  <si>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</si>
  <si>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</si>
  <si>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</si>
  <si>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</si>
  <si>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</si>
  <si>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</si>
  <si>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</si>
  <si>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</si>
  <si>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</si>
  <si>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</si>
  <si>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</si>
  <si>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</si>
  <si>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</si>
  <si>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</si>
  <si>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</si>
  <si>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</si>
  <si>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</si>
  <si>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</si>
  <si>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</si>
  <si>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</si>
  <si>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</si>
  <si>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</si>
  <si>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</si>
  <si>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</si>
  <si>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</si>
  <si>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</si>
  <si>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</si>
  <si>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</si>
  <si>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</si>
  <si>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</si>
  <si>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</si>
  <si>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</si>
  <si>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</si>
  <si>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</si>
  <si>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</si>
  <si>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</si>
  <si>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</si>
  <si>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</si>
  <si>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</si>
  <si>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</si>
  <si>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</si>
  <si>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</si>
  <si>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</si>
  <si>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</si>
  <si>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</si>
  <si>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</si>
  <si>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</si>
  <si>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</si>
  <si>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</si>
  <si>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</si>
  <si>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</si>
  <si>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</si>
  <si>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</si>
  <si>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</si>
  <si>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</si>
  <si>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</si>
  <si>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</si>
  <si>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</si>
  <si>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</si>
  <si>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</si>
  <si>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</si>
  <si>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</si>
  <si>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</si>
  <si>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</si>
  <si>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</si>
  <si>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</si>
  <si>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</si>
  <si>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</si>
  <si>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</si>
  <si>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</si>
  <si>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</si>
  <si>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</si>
  <si>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</si>
  <si>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</si>
  <si>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</si>
  <si>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</si>
  <si>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</si>
  <si>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</si>
  <si>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</si>
  <si>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</si>
  <si>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</si>
  <si>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</si>
  <si>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</si>
  <si>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</si>
  <si>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</si>
  <si>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</si>
  <si>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</si>
  <si>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</si>
  <si>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</si>
  <si>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</si>
  <si>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</si>
  <si>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</si>
  <si>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</si>
  <si>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</si>
  <si>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</si>
  <si>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</si>
  <si>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</si>
  <si>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</si>
  <si>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</si>
  <si>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</si>
  <si>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</si>
  <si>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</si>
  <si>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</si>
  <si>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</si>
  <si>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</si>
  <si>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</si>
  <si>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</si>
  <si>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</si>
  <si>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</si>
  <si>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</si>
  <si>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</si>
  <si>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</si>
  <si>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</si>
  <si>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</si>
  <si>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</si>
  <si>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</si>
  <si>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</si>
  <si>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</si>
  <si>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</si>
  <si>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</si>
  <si>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</si>
  <si>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</si>
  <si>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</si>
  <si>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</si>
  <si>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</si>
  <si>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</si>
  <si>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</si>
  <si>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</si>
  <si>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</si>
  <si>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</si>
  <si>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</si>
  <si>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</si>
  <si>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</si>
  <si>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</si>
  <si>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</si>
  <si>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</si>
  <si>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</si>
  <si>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</si>
  <si>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</si>
  <si>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</si>
  <si>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</si>
  <si>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</si>
  <si>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</si>
  <si>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</si>
  <si>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</si>
  <si>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</si>
  <si>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</si>
  <si>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</si>
  <si>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</si>
  <si>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</si>
  <si>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</si>
  <si>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</si>
  <si>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</si>
  <si>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</si>
  <si>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</si>
  <si>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</si>
  <si>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</si>
  <si>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</si>
  <si>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</si>
  <si>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</si>
  <si>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</si>
  <si>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</si>
  <si>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</si>
  <si>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</si>
  <si>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</si>
  <si>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</si>
  <si>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</si>
  <si>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</si>
  <si>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</si>
  <si>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</si>
  <si>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</si>
  <si>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</si>
  <si>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</si>
  <si>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</si>
  <si>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</si>
  <si>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</si>
  <si>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</si>
  <si>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</si>
  <si>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</si>
  <si>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</si>
  <si>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</si>
  <si>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</si>
  <si>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</si>
  <si>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</si>
  <si>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</si>
  <si>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</si>
  <si>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</si>
  <si>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</si>
  <si>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</si>
  <si>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</si>
  <si>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</si>
  <si>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</si>
  <si>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</si>
  <si>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</si>
  <si>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</si>
  <si>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</si>
  <si>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</si>
  <si>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</si>
  <si>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</si>
  <si>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</si>
  <si>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</si>
  <si>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</si>
  <si>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</si>
  <si>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</si>
  <si>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</si>
  <si>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</si>
  <si>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</si>
  <si>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</si>
  <si>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</si>
  <si>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</si>
  <si>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</si>
  <si>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</si>
  <si>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</si>
  <si>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</si>
  <si>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</si>
  <si>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</si>
  <si>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</si>
  <si>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</si>
  <si>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</si>
  <si>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</si>
  <si>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</si>
  <si>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</si>
  <si>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</si>
  <si>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</si>
  <si>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</si>
  <si>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</si>
  <si>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</si>
  <si>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</si>
  <si>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</si>
  <si>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</si>
  <si>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</si>
  <si>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</si>
  <si>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</si>
  <si>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</si>
  <si>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</si>
  <si>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</si>
  <si>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</si>
  <si>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</si>
  <si>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</si>
  <si>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</si>
  <si>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</si>
  <si>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</si>
  <si>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</si>
  <si>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</si>
  <si>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</si>
  <si>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</si>
  <si>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</si>
  <si>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</si>
  <si>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</si>
  <si>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</si>
  <si>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</si>
  <si>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</si>
  <si>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</si>
  <si>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</si>
  <si>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</si>
  <si>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</si>
  <si>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</si>
  <si>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</si>
  <si>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</si>
  <si>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</si>
  <si>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</si>
  <si>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</si>
  <si>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</si>
  <si>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</si>
  <si>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</si>
  <si>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</si>
  <si>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</si>
  <si>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</si>
  <si>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</si>
  <si>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</si>
  <si>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</si>
  <si>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</si>
  <si>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</si>
  <si>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</si>
  <si>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</si>
  <si>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</si>
  <si>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</si>
  <si>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</si>
  <si>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</si>
  <si>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</si>
  <si>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</si>
  <si>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</si>
  <si>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</si>
  <si>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</si>
  <si>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</si>
  <si>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</si>
  <si>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</si>
  <si>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</si>
  <si>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</si>
  <si>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</si>
  <si>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</si>
  <si>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</si>
  <si>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</si>
  <si>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</si>
  <si>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</si>
  <si>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</si>
  <si>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</si>
  <si>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</si>
  <si>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</si>
  <si>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</si>
  <si>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</si>
  <si>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</si>
  <si>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</si>
  <si>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</si>
  <si>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</si>
  <si>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</si>
  <si>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</si>
  <si>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</si>
  <si>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</si>
  <si>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</si>
  <si>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</si>
  <si>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</si>
  <si>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</si>
  <si>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</si>
  <si>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</si>
  <si>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</si>
  <si>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</si>
  <si>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</si>
  <si>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</si>
  <si>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</si>
  <si>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</si>
  <si>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</si>
  <si>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</si>
  <si>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</si>
  <si>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</si>
  <si>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</si>
  <si>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</si>
  <si>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</si>
  <si>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</si>
  <si>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</si>
  <si>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</si>
  <si>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</si>
  <si>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</si>
  <si>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</si>
  <si>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</si>
  <si>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</si>
  <si>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</si>
  <si>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</si>
  <si>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</si>
  <si>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</si>
  <si>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</si>
  <si>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</si>
  <si>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</si>
  <si>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</si>
  <si>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</si>
  <si>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</si>
  <si>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</si>
  <si>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</si>
  <si>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</si>
  <si>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</si>
  <si>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</si>
  <si>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</si>
  <si>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</si>
  <si>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</si>
  <si>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</si>
  <si>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</si>
  <si>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</si>
  <si>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</si>
  <si>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</si>
  <si>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</si>
  <si>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</si>
  <si>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</si>
  <si>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</si>
  <si>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</si>
  <si>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</si>
  <si>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</si>
  <si>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</si>
  <si>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</si>
  <si>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</si>
  <si>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</si>
  <si>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</si>
  <si>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</si>
  <si>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</si>
  <si>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</si>
  <si>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</si>
  <si>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</si>
  <si>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</si>
  <si>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</si>
  <si>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</si>
  <si>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</si>
  <si>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</si>
  <si>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</si>
  <si>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</si>
  <si>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</si>
  <si>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</si>
  <si>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</si>
  <si>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</si>
  <si>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</si>
  <si>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</si>
  <si>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</si>
  <si>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</si>
  <si>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</si>
  <si>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</si>
  <si>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</si>
  <si>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</si>
  <si>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</si>
  <si>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</si>
  <si>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</si>
  <si>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</si>
  <si>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</si>
  <si>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</si>
  <si>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</si>
  <si>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</si>
  <si>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</si>
  <si>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</si>
  <si>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</si>
  <si>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</si>
  <si>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</si>
  <si>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</si>
  <si>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</si>
  <si>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</si>
  <si>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</si>
  <si>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</si>
  <si>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</si>
  <si>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</si>
  <si>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</si>
  <si>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</si>
  <si>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</si>
  <si>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</si>
  <si>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</si>
  <si>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</si>
  <si>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</si>
  <si>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</si>
  <si>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</si>
  <si>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</si>
  <si>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</si>
  <si>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</si>
  <si>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</si>
  <si>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</si>
  <si>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</si>
  <si>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</si>
  <si>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</si>
  <si>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</si>
  <si>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</si>
  <si>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</si>
  <si>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</si>
  <si>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</si>
  <si>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</si>
  <si>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</si>
  <si>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</si>
  <si>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</si>
  <si>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</si>
  <si>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</si>
  <si>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</si>
  <si>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</si>
  <si>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</si>
  <si>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</si>
  <si>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</si>
  <si>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</si>
  <si>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</si>
  <si>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</si>
  <si>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</si>
  <si>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</si>
  <si>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</si>
  <si>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</si>
  <si>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</si>
  <si>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</si>
  <si>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</si>
  <si>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</si>
  <si>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</si>
  <si>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</si>
  <si>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</si>
  <si>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</si>
  <si>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</si>
  <si>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</si>
  <si>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</si>
  <si>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</si>
  <si>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</si>
  <si>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</si>
  <si>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</si>
  <si>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</si>
  <si>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</si>
  <si>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</si>
  <si>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</si>
  <si>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</si>
  <si>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</si>
  <si>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</si>
  <si>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</si>
  <si>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</si>
  <si>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</si>
  <si>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</si>
  <si>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</si>
  <si>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</si>
  <si>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</si>
  <si>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</si>
  <si>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</si>
  <si>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</si>
  <si>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</si>
  <si>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</si>
  <si>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</si>
  <si>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</si>
  <si>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</si>
  <si>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</si>
  <si>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</si>
  <si>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</si>
  <si>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</si>
  <si>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</si>
  <si>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</si>
  <si>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</si>
  <si>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</si>
  <si>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</si>
  <si>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</si>
  <si>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</si>
  <si>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</si>
  <si>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</si>
  <si>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</si>
  <si>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</si>
  <si>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</si>
  <si>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</si>
  <si>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</si>
  <si>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</si>
  <si>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</si>
  <si>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</si>
  <si>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</si>
  <si>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</si>
  <si>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</si>
  <si>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</si>
  <si>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</si>
  <si>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</si>
  <si>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</si>
  <si>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</si>
  <si>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</si>
  <si>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</si>
  <si>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</si>
  <si>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</si>
  <si>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</si>
  <si>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</si>
  <si>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</si>
  <si>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</si>
  <si>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</si>
  <si>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</si>
  <si>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</si>
  <si>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</si>
  <si>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</si>
  <si>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</si>
  <si>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</si>
  <si>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</si>
  <si>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</si>
  <si>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</si>
  <si>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</si>
  <si>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</si>
  <si>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</si>
  <si>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</si>
  <si>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</si>
  <si>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</si>
  <si>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</si>
  <si>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</si>
  <si>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</si>
  <si>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</si>
  <si>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</si>
  <si>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</si>
  <si>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</si>
  <si>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</si>
  <si>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</si>
  <si>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</si>
  <si>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</si>
  <si>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</si>
  <si>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</si>
  <si>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</si>
  <si>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</si>
  <si>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</si>
  <si>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</si>
  <si>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</si>
  <si>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</si>
  <si>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</si>
  <si>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</si>
  <si>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</si>
  <si>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</si>
  <si>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</si>
  <si>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</si>
  <si>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</si>
  <si>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</si>
  <si>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</si>
  <si>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</si>
  <si>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</si>
  <si>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</si>
  <si>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</si>
  <si>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</si>
  <si>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</si>
  <si>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</si>
  <si>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</si>
  <si>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</si>
  <si>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</si>
  <si>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</si>
  <si>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</si>
  <si>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</si>
  <si>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</si>
  <si>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</si>
  <si>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</si>
  <si>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</si>
  <si>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</si>
  <si>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</si>
  <si>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</si>
  <si>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</si>
  <si>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</si>
  <si>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</si>
  <si>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</si>
  <si>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</si>
  <si>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</si>
  <si>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</si>
  <si>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</si>
  <si>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</si>
  <si>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</si>
  <si>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</si>
  <si>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</si>
  <si>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</si>
  <si>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</si>
  <si>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</si>
  <si>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</si>
  <si>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</si>
  <si>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</si>
  <si>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</si>
  <si>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</si>
  <si>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</si>
  <si>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</si>
  <si>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</si>
  <si>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</si>
  <si>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</si>
  <si>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</si>
  <si>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</si>
  <si>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</si>
  <si>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</si>
  <si>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</si>
  <si>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</si>
  <si>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</si>
  <si>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</si>
  <si>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</si>
  <si>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</si>
  <si>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</si>
  <si>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</si>
  <si>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</si>
  <si>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</si>
  <si>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</si>
  <si>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</si>
  <si>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</si>
  <si>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</si>
  <si>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</si>
  <si>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</si>
  <si>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</si>
  <si>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</si>
  <si>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</si>
  <si>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</si>
  <si>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</si>
  <si>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</si>
  <si>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</si>
  <si>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</si>
  <si>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</si>
  <si>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</si>
  <si>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</si>
  <si>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</si>
  <si>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</si>
  <si>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</si>
  <si>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</si>
  <si>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</si>
  <si>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</si>
  <si>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</si>
  <si>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</si>
  <si>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</si>
  <si>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</si>
  <si>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</si>
  <si>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</si>
  <si>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</si>
  <si>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</si>
  <si>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</si>
  <si>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</si>
  <si>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</si>
  <si>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</si>
  <si>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</si>
  <si>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</si>
  <si>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</si>
  <si>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</si>
  <si>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</si>
  <si>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</si>
  <si>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</si>
  <si>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</si>
  <si>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</si>
  <si>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</si>
  <si>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</si>
  <si>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</si>
  <si>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</si>
  <si>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</si>
  <si>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</si>
  <si>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</si>
  <si>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</si>
  <si>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</si>
  <si>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</si>
  <si>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</si>
  <si>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</si>
  <si>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</si>
  <si>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</si>
  <si>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</si>
  <si>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</si>
  <si>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</si>
  <si>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</si>
  <si>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</si>
  <si>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</si>
  <si>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</si>
  <si>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</si>
  <si>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</si>
  <si>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</si>
  <si>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</si>
  <si>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</si>
  <si>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</si>
  <si>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</si>
  <si>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</si>
  <si>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</si>
  <si>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</si>
  <si>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</si>
  <si>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</si>
  <si>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</si>
  <si>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</si>
  <si>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</si>
  <si>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</si>
  <si>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</si>
  <si>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</si>
  <si>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</si>
  <si>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</si>
  <si>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</si>
  <si>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</si>
  <si>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</si>
  <si>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</si>
  <si>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</si>
  <si>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</si>
  <si>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</si>
  <si>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</si>
  <si>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</si>
  <si>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</si>
  <si>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</si>
  <si>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</si>
  <si>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</si>
  <si>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</si>
  <si>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</si>
  <si>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</si>
  <si>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</si>
  <si>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</si>
  <si>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</si>
  <si>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</si>
  <si>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</si>
  <si>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</si>
  <si>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</si>
  <si>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</si>
  <si>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</si>
  <si>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</si>
  <si>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</si>
  <si>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</si>
  <si>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</si>
  <si>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</si>
  <si>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</si>
  <si>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</si>
  <si>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</si>
  <si>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</si>
  <si>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</si>
  <si>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</si>
  <si>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</si>
  <si>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</si>
  <si>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</si>
  <si>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</si>
  <si>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</si>
  <si>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</si>
  <si>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</si>
  <si>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</si>
  <si>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</si>
  <si>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</si>
  <si>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</si>
  <si>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</si>
  <si>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</si>
  <si>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</si>
  <si>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</si>
  <si>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</si>
  <si>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</si>
  <si>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</si>
  <si>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</si>
  <si>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</si>
  <si>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</si>
  <si>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</si>
  <si>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</si>
  <si>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</si>
  <si>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</si>
  <si>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</si>
  <si>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</si>
  <si>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</si>
  <si>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</si>
  <si>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</si>
  <si>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</si>
  <si>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</si>
  <si>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</si>
  <si>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</si>
  <si>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</si>
  <si>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</si>
  <si>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</si>
  <si>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</si>
  <si>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</si>
  <si>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</si>
  <si>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</si>
  <si>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</si>
  <si>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</si>
  <si>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</si>
  <si>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</si>
  <si>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</si>
  <si>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</si>
  <si>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</si>
  <si>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</si>
  <si>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</si>
  <si>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</si>
  <si>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</si>
  <si>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</si>
  <si>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</si>
  <si>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</si>
  <si>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</si>
  <si>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</si>
  <si>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</si>
  <si>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</si>
  <si>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</si>
  <si>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</si>
  <si>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</si>
  <si>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</si>
  <si>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</si>
  <si>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</si>
  <si>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</si>
  <si>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</si>
  <si>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</si>
  <si>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</si>
  <si>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</si>
  <si>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</si>
  <si>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</si>
  <si>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</si>
  <si>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</si>
  <si>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</si>
  <si>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</si>
  <si>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</si>
  <si>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</si>
  <si>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</si>
  <si>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</si>
  <si>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</si>
  <si>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</si>
  <si>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</si>
  <si>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</si>
  <si>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</si>
  <si>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</si>
  <si>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</si>
  <si>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</si>
  <si>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</si>
  <si>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</si>
  <si>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</si>
  <si>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</si>
  <si>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</si>
  <si>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</si>
  <si>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</si>
  <si>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</si>
  <si>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</si>
  <si>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</si>
  <si>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</si>
  <si>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</si>
  <si>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</si>
  <si>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</si>
  <si>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</si>
  <si>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</si>
  <si>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</si>
  <si>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</si>
  <si>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</si>
  <si>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</si>
  <si>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</si>
  <si>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</si>
  <si>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</si>
  <si>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</si>
  <si>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</si>
  <si>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</si>
  <si>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</si>
  <si>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</si>
  <si>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</si>
  <si>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</si>
  <si>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</si>
  <si>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</si>
  <si>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</si>
  <si>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</si>
  <si>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</si>
  <si>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</si>
  <si>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</si>
  <si>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</si>
  <si>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</si>
  <si>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</si>
  <si>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</si>
  <si>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</si>
  <si>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</si>
  <si>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</si>
  <si>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</si>
  <si>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</si>
  <si>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</si>
  <si>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</si>
  <si>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</si>
  <si>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</si>
  <si>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</si>
  <si>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</si>
  <si>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</si>
  <si>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</si>
  <si>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</si>
  <si>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</si>
  <si>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</si>
  <si>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</si>
  <si>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</si>
  <si>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</si>
  <si>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</si>
  <si>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</si>
  <si>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</si>
  <si>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</si>
  <si>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</si>
  <si>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</si>
  <si>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</si>
  <si>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</si>
  <si>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</si>
  <si>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</si>
  <si>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</si>
  <si>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</si>
  <si>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</si>
  <si>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</si>
  <si>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</si>
  <si>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</si>
  <si>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</si>
  <si>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</si>
  <si>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</si>
  <si>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</si>
  <si>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</si>
  <si>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</si>
  <si>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</si>
  <si>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</si>
  <si>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</si>
  <si>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</si>
  <si>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</si>
  <si>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</si>
  <si>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</si>
  <si>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</si>
  <si>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</si>
  <si>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</si>
  <si>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</si>
  <si>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</si>
  <si>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</si>
  <si>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</si>
  <si>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</si>
  <si>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</si>
  <si>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</si>
  <si>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</si>
  <si>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</si>
  <si>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</si>
  <si>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</si>
  <si>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</si>
  <si>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</si>
  <si>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</si>
  <si>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</si>
  <si>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</si>
  <si>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</si>
  <si>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</si>
  <si>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</si>
  <si>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</si>
  <si>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</si>
  <si>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</si>
  <si>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</si>
  <si>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</si>
  <si>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</si>
  <si>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</si>
  <si>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</si>
  <si>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</si>
  <si>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</si>
  <si>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</si>
  <si>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</si>
  <si>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</si>
  <si>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</si>
  <si>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</si>
  <si>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</si>
  <si>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</si>
  <si>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</si>
  <si>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</si>
  <si>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</si>
  <si>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</si>
  <si>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</si>
  <si>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</si>
  <si>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</si>
  <si>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</si>
  <si>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</si>
  <si>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</si>
  <si>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</si>
  <si>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</si>
  <si>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</si>
  <si>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</si>
  <si>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</si>
  <si>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</si>
  <si>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</si>
  <si>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</si>
  <si>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</si>
  <si>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</si>
  <si>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</si>
  <si>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</si>
  <si>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</si>
  <si>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</si>
  <si>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</si>
  <si>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</si>
  <si>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</si>
  <si>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</si>
  <si>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</si>
  <si>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</si>
  <si>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</si>
  <si>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</si>
  <si>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</si>
  <si>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</si>
  <si>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</si>
  <si>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</si>
  <si>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</si>
  <si>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</si>
  <si>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</si>
  <si>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</si>
  <si>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</si>
  <si>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</si>
  <si>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</si>
  <si>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</si>
  <si>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</si>
  <si>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</si>
  <si>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</si>
  <si>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</si>
  <si>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</si>
  <si>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</si>
  <si>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</si>
  <si>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</si>
  <si>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</si>
  <si>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</si>
  <si>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</si>
  <si>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</si>
  <si>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</si>
  <si>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</si>
  <si>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</si>
  <si>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</si>
  <si>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</si>
  <si>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</si>
  <si>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</si>
  <si>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</si>
  <si>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</si>
  <si>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</si>
  <si>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</si>
  <si>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</si>
  <si>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</si>
  <si>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</si>
  <si>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</si>
  <si>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</si>
  <si>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</si>
  <si>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</si>
  <si>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</si>
  <si>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</si>
  <si>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</si>
  <si>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</si>
  <si>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</si>
  <si>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</si>
  <si>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</si>
  <si>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</si>
  <si>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</si>
  <si>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</si>
  <si>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</si>
  <si>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</si>
  <si>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</si>
  <si>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</si>
  <si>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</si>
  <si>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</si>
  <si>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</si>
  <si>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</si>
  <si>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</si>
  <si>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</si>
  <si>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</si>
  <si>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</si>
  <si>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</si>
  <si>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</si>
  <si>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</si>
  <si>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</si>
  <si>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</si>
  <si>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</si>
  <si>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</si>
  <si>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</si>
  <si>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</si>
  <si>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</si>
  <si>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</si>
  <si>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</si>
  <si>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</si>
  <si>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</si>
  <si>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</si>
  <si>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</si>
  <si>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</si>
  <si>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</si>
  <si>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</si>
  <si>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</si>
  <si>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</si>
  <si>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</si>
  <si>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</si>
  <si>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</si>
  <si>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</si>
  <si>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</si>
  <si>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</si>
  <si>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</si>
  <si>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</si>
  <si>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</si>
  <si>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</si>
  <si>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</si>
  <si>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</si>
  <si>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</si>
  <si>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</si>
  <si>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</si>
  <si>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</si>
  <si>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</si>
  <si>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</si>
  <si>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</si>
  <si>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</si>
  <si>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</si>
  <si>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</si>
  <si>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</si>
  <si>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</si>
  <si>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</si>
  <si>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</si>
  <si>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</si>
  <si>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</si>
  <si>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</si>
  <si>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</si>
  <si>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</si>
  <si>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</si>
  <si>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</si>
  <si>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</si>
  <si>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</si>
  <si>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</si>
  <si>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</si>
  <si>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</si>
  <si>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</si>
  <si>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</si>
  <si>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</si>
  <si>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</si>
  <si>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</si>
  <si>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</si>
  <si>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</si>
  <si>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</si>
  <si>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</si>
  <si>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</si>
  <si>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</si>
  <si>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</si>
  <si>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</si>
  <si>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</si>
  <si>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</si>
  <si>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</si>
  <si>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</si>
  <si>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</si>
  <si>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</si>
  <si>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</si>
  <si>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</si>
  <si>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</si>
  <si>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</si>
  <si>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</si>
  <si>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</si>
  <si>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</si>
  <si>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</si>
  <si>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</si>
  <si>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</si>
  <si>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</si>
  <si>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</si>
  <si>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</si>
  <si>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</si>
  <si>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</si>
  <si>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</si>
  <si>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</si>
  <si>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</si>
  <si>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</si>
  <si>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</si>
  <si>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</si>
  <si>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</si>
  <si>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</si>
  <si>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</si>
  <si>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</si>
  <si>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</si>
  <si>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</si>
  <si>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</si>
  <si>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</si>
  <si>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</si>
  <si>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</si>
  <si>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</si>
  <si>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</si>
  <si>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</si>
  <si>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</si>
  <si>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</si>
  <si>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</si>
  <si>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</si>
  <si>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</si>
  <si>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</si>
  <si>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</si>
  <si>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</si>
  <si>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</si>
  <si>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</si>
  <si>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</si>
  <si>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</si>
  <si>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</si>
  <si>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</si>
  <si>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</si>
  <si>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</si>
  <si>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</si>
  <si>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</si>
  <si>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</si>
  <si>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</si>
  <si>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</si>
  <si>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</si>
  <si>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</si>
  <si>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</si>
  <si>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</si>
  <si>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</si>
  <si>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</si>
  <si>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</si>
  <si>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</si>
  <si>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</si>
  <si>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</si>
  <si>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</si>
  <si>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</si>
  <si>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</si>
  <si>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</si>
  <si>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</si>
  <si>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</si>
  <si>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</si>
  <si>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</si>
  <si>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</si>
  <si>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</si>
  <si>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</si>
  <si>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</si>
  <si>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</si>
  <si>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</si>
  <si>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</si>
  <si>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</si>
  <si>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</si>
  <si>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</si>
  <si>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</si>
  <si>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</si>
  <si>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</si>
  <si>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</si>
  <si>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</si>
  <si>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</si>
  <si>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</si>
  <si>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</si>
  <si>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</si>
  <si>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</si>
  <si>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</si>
  <si>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</si>
  <si>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</si>
  <si>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</si>
  <si>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</si>
  <si>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</si>
  <si>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</si>
  <si>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</si>
  <si>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</si>
  <si>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</si>
  <si>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</si>
  <si>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</si>
  <si>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</si>
  <si>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</si>
  <si>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</si>
  <si>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</si>
  <si>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</si>
  <si>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</si>
  <si>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</si>
  <si>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</si>
  <si>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</si>
  <si>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</si>
  <si>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</si>
  <si>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</si>
  <si>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</si>
  <si>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</si>
  <si>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</si>
  <si>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</si>
  <si>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</si>
  <si>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</si>
  <si>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</si>
  <si>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</si>
  <si>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</si>
  <si>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</si>
  <si>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</si>
  <si>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</si>
  <si>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</si>
  <si>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</si>
  <si>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</si>
  <si>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</si>
  <si>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</si>
  <si>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</si>
  <si>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</si>
  <si>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</si>
  <si>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</si>
  <si>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</si>
  <si>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</si>
  <si>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</si>
  <si>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</si>
  <si>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</si>
  <si>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</si>
  <si>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</si>
  <si>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</si>
  <si>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</si>
  <si>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</si>
  <si>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</si>
  <si>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</si>
  <si>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</si>
  <si>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</si>
  <si>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</si>
  <si>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</si>
  <si>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</si>
  <si>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</si>
  <si>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</si>
  <si>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</si>
  <si>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</si>
  <si>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</si>
  <si>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</si>
  <si>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</si>
  <si>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</si>
  <si>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</si>
  <si>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</si>
  <si>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</si>
  <si>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</si>
  <si>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</si>
  <si>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</si>
  <si>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</si>
  <si>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</si>
  <si>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</si>
  <si>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</si>
  <si>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</si>
  <si>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</si>
  <si>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</si>
  <si>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</si>
  <si>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</si>
  <si>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</si>
  <si>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</si>
  <si>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</si>
  <si>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</si>
  <si>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</si>
  <si>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</si>
  <si>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</si>
  <si>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</si>
  <si>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</si>
  <si>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</si>
  <si>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</si>
  <si>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</si>
  <si>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</si>
  <si>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</si>
  <si>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</si>
  <si>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</si>
  <si>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</si>
  <si>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</si>
  <si>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</si>
  <si>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</si>
  <si>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</si>
  <si>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</si>
  <si>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</si>
  <si>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</si>
  <si>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</si>
  <si>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</si>
  <si>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</si>
  <si>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</si>
  <si>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</si>
  <si>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</si>
  <si>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</si>
  <si>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</si>
  <si>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</si>
  <si>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</si>
  <si>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</si>
  <si>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</si>
  <si>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</si>
  <si>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</si>
  <si>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</si>
  <si>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</si>
  <si>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</si>
  <si>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</si>
  <si>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</si>
  <si>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</si>
  <si>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</si>
  <si>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</si>
  <si>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</si>
  <si>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</si>
  <si>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</si>
  <si>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</si>
  <si>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</si>
  <si>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</si>
  <si>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</si>
  <si>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</si>
  <si>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</si>
  <si>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</si>
  <si>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</si>
  <si>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</si>
  <si>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</si>
  <si>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</si>
  <si>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</si>
  <si>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</si>
  <si>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</si>
  <si>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</si>
  <si>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</si>
  <si>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</si>
  <si>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</si>
  <si>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</si>
  <si>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</si>
  <si>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</si>
  <si>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</si>
  <si>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</si>
  <si>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</si>
  <si>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</si>
  <si>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</si>
  <si>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</si>
  <si>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</si>
  <si>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</si>
  <si>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</si>
  <si>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</si>
  <si>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</si>
  <si>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</si>
  <si>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</si>
  <si>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</si>
  <si>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</si>
  <si>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</si>
  <si>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</si>
  <si>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</si>
  <si>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</si>
  <si>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</si>
  <si>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</si>
  <si>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</si>
  <si>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</si>
  <si>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</si>
  <si>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</si>
  <si>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</si>
  <si>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</si>
  <si>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</si>
  <si>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</si>
  <si>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</si>
  <si>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</si>
  <si>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</si>
  <si>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</si>
  <si>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</si>
  <si>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</si>
  <si>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</si>
  <si>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</si>
  <si>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</si>
  <si>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</si>
  <si>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</si>
  <si>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</si>
  <si>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</si>
  <si>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</si>
  <si>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</si>
  <si>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</si>
  <si>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</si>
  <si>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</si>
  <si>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</si>
  <si>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</si>
  <si>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</si>
  <si>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</si>
  <si>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</si>
  <si>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</si>
  <si>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</si>
  <si>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</si>
  <si>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</si>
  <si>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</si>
  <si>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</si>
  <si>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</si>
  <si>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</si>
  <si>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</si>
  <si>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</si>
  <si>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</si>
  <si>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</si>
  <si>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</si>
  <si>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</si>
  <si>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</si>
  <si>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</si>
  <si>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</si>
  <si>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</si>
  <si>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</si>
  <si>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</si>
  <si>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</si>
  <si>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</si>
  <si>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</si>
  <si>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</si>
  <si>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</si>
  <si>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</si>
  <si>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</si>
  <si>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</si>
  <si>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</si>
  <si>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</si>
  <si>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</si>
  <si>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</si>
  <si>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</si>
  <si>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</si>
  <si>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</si>
  <si>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</si>
  <si>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</si>
  <si>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</si>
  <si>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</si>
  <si>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</si>
  <si>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</si>
  <si>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</si>
  <si>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</si>
  <si>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</si>
  <si>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</si>
  <si>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</si>
  <si>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</si>
  <si>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</si>
  <si>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</si>
  <si>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</si>
  <si>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</si>
  <si>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</si>
  <si>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</si>
  <si>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</si>
  <si>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</si>
  <si>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</si>
  <si>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</si>
  <si>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</si>
  <si>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</si>
  <si>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</si>
  <si>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</si>
  <si>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</si>
  <si>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</si>
  <si>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</si>
  <si>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</si>
  <si>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</si>
  <si>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</si>
  <si>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</si>
  <si>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</si>
  <si>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</si>
  <si>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</si>
  <si>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</si>
  <si>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</si>
  <si>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</si>
  <si>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</si>
  <si>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</si>
  <si>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</si>
  <si>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</si>
  <si>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</si>
  <si>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</si>
  <si>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</si>
  <si>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</si>
  <si>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</si>
  <si>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</si>
  <si>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</si>
  <si>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</si>
  <si>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</si>
  <si>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</si>
  <si>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</si>
  <si>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</si>
  <si>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</si>
  <si>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</si>
  <si>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</si>
  <si>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</si>
  <si>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</si>
  <si>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</si>
  <si>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</si>
  <si>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</si>
  <si>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</si>
  <si>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</si>
  <si>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</si>
  <si>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</si>
  <si>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</si>
  <si>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</si>
  <si>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</si>
  <si>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</si>
  <si>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</si>
  <si>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</si>
  <si>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</si>
  <si>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</si>
  <si>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</si>
  <si>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</si>
  <si>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</si>
  <si>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</si>
  <si>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</si>
  <si>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</si>
  <si>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</si>
  <si>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</si>
  <si>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</si>
  <si>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</si>
  <si>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</si>
  <si>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</si>
  <si>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</si>
  <si>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</si>
  <si>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</si>
  <si>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</si>
  <si>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</si>
  <si>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</si>
  <si>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</si>
  <si>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</si>
  <si>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</si>
  <si>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</si>
  <si>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</si>
  <si>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</si>
  <si>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</si>
  <si>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</si>
  <si>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</si>
  <si>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</si>
  <si>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</si>
  <si>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</si>
  <si>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</si>
  <si>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</si>
  <si>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</si>
  <si>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</si>
  <si>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</si>
  <si>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</si>
  <si>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</si>
  <si>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</si>
  <si>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</si>
  <si>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</si>
  <si>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</si>
  <si>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</si>
  <si>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</si>
  <si>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</si>
  <si>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</si>
  <si>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</si>
  <si>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</si>
  <si>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</si>
  <si>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</si>
  <si>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</si>
  <si>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</si>
  <si>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</si>
  <si>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</si>
  <si>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</si>
  <si>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</si>
  <si>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</si>
  <si>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</si>
  <si>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</si>
  <si>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</si>
  <si>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</si>
  <si>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</si>
  <si>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</si>
  <si>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</si>
  <si>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</si>
  <si>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</si>
  <si>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</si>
  <si>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</si>
  <si>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</si>
  <si>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</si>
  <si>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</si>
  <si>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</si>
  <si>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</si>
  <si>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</si>
  <si>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</si>
  <si>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</si>
  <si>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</si>
  <si>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</si>
  <si>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</si>
  <si>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</si>
  <si>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</si>
  <si>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</si>
  <si>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</si>
  <si>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</si>
  <si>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</si>
  <si>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</si>
  <si>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</si>
  <si>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</si>
  <si>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</si>
  <si>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</si>
  <si>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</si>
  <si>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</si>
  <si>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</si>
  <si>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</si>
  <si>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</si>
  <si>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</si>
  <si>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</si>
  <si>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</si>
  <si>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</si>
  <si>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</si>
  <si>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</si>
  <si>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</si>
  <si>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</si>
  <si>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</si>
  <si>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</si>
  <si>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</si>
  <si>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</si>
  <si>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</si>
  <si>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</si>
  <si>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</si>
  <si>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</si>
  <si>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</si>
  <si>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</si>
  <si>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</si>
  <si>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</si>
  <si>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</si>
  <si>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</si>
  <si>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</si>
  <si>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</si>
  <si>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</si>
  <si>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</si>
  <si>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</si>
  <si>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</si>
  <si>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</si>
  <si>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</si>
  <si>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</si>
  <si>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</si>
  <si>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</si>
  <si>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</si>
  <si>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</si>
  <si>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</si>
  <si>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</si>
  <si>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</si>
  <si>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</si>
  <si>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</si>
  <si>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</si>
  <si>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</si>
  <si>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</si>
  <si>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</si>
  <si>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</si>
  <si>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</si>
  <si>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</si>
  <si>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</si>
  <si>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</si>
  <si>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</si>
  <si>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</si>
  <si>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</si>
  <si>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</si>
  <si>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</si>
  <si>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</si>
  <si>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</si>
  <si>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</si>
  <si>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</si>
  <si>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</si>
  <si>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</si>
  <si>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</si>
  <si>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</si>
  <si>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</si>
  <si>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</si>
  <si>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</si>
  <si>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</si>
  <si>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</si>
  <si>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</si>
  <si>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</si>
  <si>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</si>
  <si>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</si>
  <si>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</si>
  <si>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</si>
  <si>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</si>
  <si>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</si>
  <si>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</si>
  <si>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</si>
  <si>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</si>
  <si>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</si>
  <si>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</si>
  <si>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</si>
  <si>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</si>
  <si>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</si>
  <si>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</si>
  <si>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</si>
  <si>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</si>
  <si>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</si>
  <si>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</si>
  <si>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</si>
  <si>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</si>
  <si>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</si>
  <si>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</si>
  <si>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</si>
  <si>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</si>
  <si>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</si>
  <si>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</si>
  <si>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</si>
  <si>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</si>
  <si>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</si>
  <si>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</si>
  <si>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</si>
  <si>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</si>
  <si>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</si>
  <si>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</si>
  <si>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</si>
  <si>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</si>
  <si>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</si>
  <si>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</si>
  <si>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</si>
  <si>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</si>
  <si>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</si>
  <si>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</si>
  <si>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</si>
  <si>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</si>
  <si>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</si>
  <si>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</si>
  <si>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</si>
  <si>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</si>
  <si>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</si>
  <si>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</si>
  <si>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</si>
  <si>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</si>
  <si>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</si>
  <si>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</si>
  <si>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</si>
  <si>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</si>
  <si>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</si>
  <si>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</si>
  <si>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</si>
  <si>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</si>
  <si>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</si>
  <si>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</si>
  <si>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</si>
  <si>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</si>
  <si>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</si>
  <si>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</si>
  <si>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</si>
  <si>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</si>
  <si>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</si>
  <si>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</si>
  <si>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</si>
  <si>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</si>
  <si>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</si>
  <si>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</si>
  <si>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</si>
  <si>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</si>
  <si>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</si>
  <si>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</si>
  <si>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</si>
  <si>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</si>
  <si>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</si>
  <si>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</si>
  <si>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</si>
  <si>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</si>
  <si>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</si>
  <si>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</si>
  <si>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</si>
  <si>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</si>
  <si>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</si>
  <si>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</si>
  <si>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</si>
  <si>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</si>
  <si>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</si>
  <si>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</si>
  <si>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</si>
  <si>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</si>
  <si>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</si>
  <si>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</si>
  <si>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</si>
  <si>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</si>
  <si>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</si>
  <si>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</si>
  <si>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</si>
  <si>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</si>
  <si>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</si>
  <si>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</si>
  <si>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</si>
  <si>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</si>
  <si>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</si>
  <si>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</si>
  <si>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</si>
  <si>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</si>
  <si>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</si>
  <si>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</si>
  <si>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</si>
  <si>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</si>
  <si>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</si>
  <si>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</si>
  <si>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</si>
  <si>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</si>
  <si>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</si>
  <si>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</si>
  <si>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</si>
  <si>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</si>
  <si>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</si>
  <si>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</si>
  <si>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</si>
  <si>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</si>
  <si>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</si>
  <si>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</si>
  <si>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</si>
  <si>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</si>
  <si>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</si>
  <si>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</si>
  <si>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</si>
  <si>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</si>
  <si>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</si>
  <si>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</si>
  <si>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</si>
  <si>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</si>
  <si>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</si>
  <si>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</si>
  <si>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</si>
  <si>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</si>
  <si>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</si>
  <si>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</si>
  <si>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</si>
  <si>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</si>
  <si>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</si>
  <si>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</si>
  <si>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</si>
  <si>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</si>
  <si>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</si>
  <si>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</si>
  <si>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</si>
  <si>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</si>
  <si>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</si>
  <si>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</si>
  <si>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</si>
  <si>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</si>
  <si>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</si>
  <si>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</si>
  <si>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</si>
  <si>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</si>
  <si>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</si>
  <si>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</si>
  <si>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</si>
  <si>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</si>
  <si>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</si>
  <si>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</si>
  <si>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</si>
  <si>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</si>
  <si>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</si>
  <si>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</si>
  <si>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</si>
  <si>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</si>
  <si>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</si>
  <si>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</si>
  <si>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</si>
  <si>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</si>
  <si>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</si>
  <si>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</si>
  <si>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</si>
  <si>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</si>
  <si>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</si>
  <si>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</si>
  <si>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</si>
  <si>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</si>
  <si>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</si>
  <si>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</si>
  <si>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</si>
  <si>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</si>
  <si>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</si>
  <si>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</si>
  <si>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</si>
  <si>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</si>
  <si>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</si>
  <si>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</si>
  <si>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</si>
  <si>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</si>
  <si>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</si>
  <si>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</si>
  <si>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</si>
  <si>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</si>
  <si>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</si>
  <si>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</si>
  <si>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</si>
  <si>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</si>
  <si>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</si>
  <si>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</si>
  <si>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</si>
  <si>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</si>
  <si>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</si>
  <si>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</si>
  <si>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</si>
  <si>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</si>
  <si>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</si>
  <si>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</si>
  <si>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</si>
  <si>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</si>
  <si>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</si>
  <si>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</si>
  <si>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</si>
  <si>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</si>
  <si>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</si>
  <si>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</si>
  <si>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</si>
  <si>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</si>
  <si>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</si>
  <si>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</si>
  <si>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</si>
  <si>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</si>
  <si>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</si>
  <si>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</si>
  <si>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</si>
  <si>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</si>
  <si>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</si>
  <si>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</si>
  <si>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</si>
  <si>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</si>
  <si>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</si>
  <si>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</si>
  <si>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</si>
  <si>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</si>
  <si>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</si>
  <si>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</si>
  <si>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</si>
  <si>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</si>
  <si>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</si>
  <si>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</si>
  <si>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</si>
  <si>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</si>
  <si>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</si>
  <si>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</si>
  <si>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</si>
  <si>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</si>
  <si>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</si>
  <si>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</si>
  <si>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</si>
  <si>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</si>
  <si>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</si>
  <si>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</si>
  <si>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</si>
  <si>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</si>
  <si>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</si>
  <si>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</si>
  <si>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</si>
  <si>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</si>
  <si>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</si>
  <si>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</si>
  <si>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</si>
  <si>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</si>
  <si>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</si>
  <si>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</si>
  <si>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</si>
  <si>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</si>
  <si>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</si>
  <si>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</si>
  <si>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</si>
  <si>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</si>
  <si>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</si>
  <si>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</si>
  <si>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</si>
  <si>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</si>
  <si>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</si>
  <si>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</si>
  <si>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</si>
  <si>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</si>
  <si>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</si>
  <si>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</si>
  <si>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</si>
  <si>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</si>
  <si>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</si>
  <si>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</si>
  <si>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</si>
  <si>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</si>
  <si>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</si>
  <si>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</si>
  <si>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</si>
  <si>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</si>
  <si>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</si>
  <si>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</si>
  <si>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</si>
  <si>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</si>
  <si>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</si>
  <si>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</si>
  <si>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</si>
  <si>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</si>
  <si>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</si>
  <si>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</si>
  <si>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</si>
  <si>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</si>
  <si>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</si>
  <si>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</si>
  <si>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</si>
  <si>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</si>
  <si>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</si>
  <si>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</si>
  <si>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</si>
  <si>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</si>
  <si>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</si>
  <si>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</si>
  <si>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</si>
  <si>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</si>
  <si>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</si>
  <si>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</si>
  <si>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</si>
  <si>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</si>
  <si>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</si>
  <si>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</si>
  <si>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</si>
  <si>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</si>
  <si>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</si>
  <si>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</si>
  <si>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</si>
  <si>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</si>
  <si>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</si>
  <si>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</si>
  <si>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</si>
  <si>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</si>
  <si>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</si>
  <si>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</si>
  <si>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</si>
  <si>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</si>
  <si>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</si>
  <si>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</si>
  <si>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</si>
  <si>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</si>
  <si>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</si>
  <si>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</si>
  <si>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</si>
  <si>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</si>
  <si>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</si>
  <si>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</si>
  <si>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</si>
  <si>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</si>
  <si>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</si>
  <si>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</si>
  <si>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</si>
  <si>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</si>
  <si>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</si>
  <si>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</si>
  <si>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</si>
  <si>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</si>
  <si>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</si>
  <si>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</si>
  <si>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</si>
  <si>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</si>
  <si>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</si>
  <si>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</si>
  <si>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</si>
  <si>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</si>
  <si>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</si>
  <si>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</si>
  <si>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</si>
  <si>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</si>
  <si>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</si>
  <si>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</si>
  <si>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</si>
  <si>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</si>
  <si>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</si>
  <si>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</si>
  <si>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</si>
  <si>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</si>
  <si>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</si>
  <si>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</si>
  <si>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</si>
  <si>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</si>
  <si>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</si>
  <si>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</si>
  <si>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</si>
  <si>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</si>
  <si>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</si>
  <si>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</si>
  <si>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</si>
  <si>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</si>
  <si>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</si>
  <si>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</si>
  <si>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</si>
  <si>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</si>
  <si>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</si>
  <si>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</si>
  <si>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</si>
  <si>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</si>
  <si>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</si>
  <si>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</si>
  <si>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</si>
  <si>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</si>
  <si>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</si>
  <si>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</si>
  <si>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</si>
  <si>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</si>
  <si>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</si>
  <si>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</si>
  <si>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</si>
  <si>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</si>
  <si>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</si>
  <si>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</si>
  <si>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</si>
  <si>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</si>
  <si>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</si>
  <si>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</si>
  <si>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</si>
  <si>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</si>
  <si>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</si>
  <si>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</si>
  <si>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</si>
  <si>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</si>
  <si>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</si>
  <si>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</si>
  <si>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</si>
  <si>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</si>
  <si>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</si>
  <si>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</si>
  <si>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</si>
  <si>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</si>
  <si>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</si>
  <si>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</si>
  <si>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</si>
  <si>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</si>
  <si>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</si>
  <si>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</si>
  <si>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</si>
  <si>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</si>
  <si>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</si>
  <si>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</si>
  <si>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</si>
  <si>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</si>
  <si>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</si>
  <si>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</si>
  <si>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</si>
  <si>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</si>
  <si>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</si>
  <si>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</si>
  <si>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</si>
  <si>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</si>
  <si>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</si>
  <si>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</si>
  <si>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</si>
  <si>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</si>
  <si>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</si>
  <si>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</si>
  <si>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</si>
  <si>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</si>
  <si>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</si>
  <si>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</si>
  <si>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</si>
  <si>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</si>
  <si>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</si>
  <si>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</si>
  <si>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</si>
  <si>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</si>
  <si>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</si>
  <si>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</si>
  <si>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</si>
  <si>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</si>
  <si>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</si>
  <si>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</si>
  <si>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</si>
  <si>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</si>
  <si>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</si>
  <si>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</si>
  <si>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</si>
  <si>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</si>
  <si>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</si>
  <si>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</si>
  <si>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</si>
  <si>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</si>
  <si>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</si>
  <si>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</si>
  <si>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</si>
  <si>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</si>
  <si>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</si>
  <si>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</si>
  <si>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</si>
  <si>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</si>
  <si>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</si>
  <si>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</si>
  <si>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</si>
  <si>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</si>
  <si>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</si>
  <si>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</si>
  <si>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</si>
  <si>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</si>
  <si>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</si>
  <si>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</si>
  <si>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</si>
  <si>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</si>
  <si>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</si>
  <si>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</si>
  <si>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</si>
  <si>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</si>
  <si>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</si>
  <si>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</si>
  <si>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</si>
  <si>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</si>
  <si>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</si>
  <si>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</si>
  <si>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</si>
  <si>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</si>
  <si>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</si>
  <si>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</si>
  <si>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</si>
  <si>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</si>
  <si>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</si>
  <si>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</si>
  <si>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</si>
  <si>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</si>
  <si>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</si>
  <si>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</si>
  <si>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</si>
  <si>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</si>
  <si>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</si>
  <si>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</si>
  <si>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</si>
  <si>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</si>
  <si>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</si>
  <si>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</si>
  <si>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</si>
  <si>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</si>
  <si>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</si>
  <si>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</si>
  <si>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</si>
  <si>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</si>
  <si>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</si>
  <si>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</si>
  <si>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</si>
  <si>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</si>
  <si>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</si>
  <si>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</si>
  <si>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</si>
  <si>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</si>
  <si>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</si>
  <si>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</si>
  <si>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</si>
  <si>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</si>
  <si>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</si>
  <si>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</si>
  <si>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</si>
  <si>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</si>
  <si>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</si>
  <si>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</si>
  <si>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</si>
  <si>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</si>
  <si>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</si>
  <si>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</si>
  <si>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</si>
  <si>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</si>
  <si>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</si>
  <si>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</si>
  <si>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</si>
  <si>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</si>
  <si>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</si>
  <si>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</si>
  <si>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</si>
  <si>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</si>
  <si>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</si>
  <si>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</si>
  <si>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</si>
  <si>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</si>
  <si>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</si>
  <si>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</si>
  <si>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</si>
  <si>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</si>
  <si>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</si>
  <si>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</si>
  <si>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</si>
  <si>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</si>
  <si>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</si>
  <si>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</si>
  <si>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</si>
  <si>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</si>
  <si>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</si>
  <si>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</si>
  <si>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</si>
  <si>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</si>
  <si>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</si>
  <si>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</si>
  <si>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</si>
  <si>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</si>
  <si>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</si>
  <si>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</si>
  <si>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</si>
  <si>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</si>
  <si>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</si>
  <si>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</si>
  <si>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</si>
  <si>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</si>
  <si>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</si>
  <si>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</si>
  <si>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</si>
  <si>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</si>
  <si>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</si>
  <si>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</si>
  <si>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</si>
  <si>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</si>
  <si>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</si>
  <si>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</si>
  <si>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</si>
  <si>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</si>
  <si>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</si>
  <si>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</si>
  <si>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</si>
  <si>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</si>
  <si>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</si>
  <si>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</si>
  <si>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</si>
  <si>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</si>
  <si>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</si>
  <si>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</si>
  <si>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</si>
  <si>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</si>
  <si>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</si>
  <si>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</si>
  <si>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</si>
  <si>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</si>
  <si>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</si>
  <si>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</si>
  <si>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</si>
  <si>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</si>
  <si>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</si>
  <si>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</si>
  <si>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</si>
  <si>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</si>
  <si>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</si>
  <si>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</si>
  <si>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</si>
  <si>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</si>
  <si>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</si>
  <si>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</si>
  <si>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</si>
  <si>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</si>
  <si>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</si>
  <si>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</si>
  <si>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</si>
  <si>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</si>
  <si>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</si>
  <si>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</si>
  <si>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</si>
  <si>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</si>
  <si>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</si>
  <si>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</si>
  <si>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</si>
  <si>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</si>
  <si>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</si>
  <si>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</si>
  <si>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</si>
  <si>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</si>
  <si>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</si>
  <si>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</si>
  <si>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</si>
  <si>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</si>
  <si>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</si>
  <si>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</si>
  <si>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</si>
  <si>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</si>
  <si>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</si>
  <si>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</si>
  <si>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</si>
  <si>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</si>
  <si>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</si>
  <si>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</si>
  <si>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</si>
  <si>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</si>
  <si>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</si>
  <si>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</si>
  <si>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</si>
  <si>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</si>
  <si>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</si>
  <si>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</si>
  <si>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</si>
  <si>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</si>
  <si>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</si>
  <si>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</si>
  <si>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</si>
  <si>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</si>
  <si>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</si>
  <si>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</si>
  <si>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</si>
  <si>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</si>
  <si>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</si>
  <si>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</si>
  <si>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</si>
  <si>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</si>
  <si>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</si>
  <si>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</si>
  <si>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</si>
  <si>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</si>
  <si>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</si>
  <si>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</si>
  <si>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</si>
  <si>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</si>
  <si>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</si>
  <si>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</si>
  <si>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</si>
  <si>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</si>
  <si>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</si>
  <si>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</si>
  <si>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</si>
  <si>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</si>
  <si>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</si>
  <si>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</si>
  <si>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</si>
  <si>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</si>
  <si>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</si>
  <si>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</si>
  <si>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</si>
  <si>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</si>
  <si>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</si>
  <si>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</si>
  <si>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</si>
  <si>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</si>
  <si>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</si>
  <si>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</si>
  <si>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</si>
  <si>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</si>
  <si>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</si>
  <si>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</si>
  <si>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</si>
  <si>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</si>
  <si>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</si>
  <si>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</si>
  <si>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</si>
  <si>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</si>
  <si>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</si>
  <si>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</si>
  <si>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</si>
  <si>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</si>
  <si>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</si>
  <si>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</si>
  <si>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</si>
  <si>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</si>
  <si>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</si>
  <si>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</si>
  <si>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</si>
  <si>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</si>
  <si>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</si>
  <si>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</si>
  <si>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</si>
  <si>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</si>
  <si>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</si>
  <si>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</si>
  <si>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</si>
  <si>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</si>
  <si>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</si>
  <si>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</si>
  <si>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</si>
  <si>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</si>
  <si>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</si>
  <si>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</si>
  <si>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</si>
  <si>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</si>
  <si>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</si>
  <si>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</si>
  <si>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</si>
  <si>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</si>
  <si>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</si>
  <si>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</si>
  <si>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</si>
  <si>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</si>
  <si>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</si>
  <si>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</si>
  <si>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</si>
  <si>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</si>
  <si>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</si>
  <si>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</si>
  <si>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</si>
  <si>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</si>
  <si>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</si>
  <si>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</si>
  <si>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</si>
  <si>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</si>
  <si>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</si>
  <si>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</si>
  <si>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</si>
  <si>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</si>
  <si>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</si>
  <si>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</si>
  <si>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</si>
  <si>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</si>
  <si>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</si>
  <si>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</si>
  <si>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</si>
  <si>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</si>
  <si>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</si>
  <si>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</si>
  <si>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</si>
  <si>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</si>
  <si>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</si>
  <si>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</si>
  <si>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</si>
  <si>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</si>
  <si>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</si>
  <si>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</si>
  <si>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</si>
  <si>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</si>
  <si>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</si>
  <si>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</si>
  <si>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</si>
  <si>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</si>
  <si>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</si>
  <si>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</si>
  <si>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</si>
  <si>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</si>
  <si>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</si>
  <si>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</si>
  <si>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</si>
  <si>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</si>
  <si>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</si>
  <si>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</si>
  <si>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</si>
  <si>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</si>
  <si>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</si>
  <si>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</si>
  <si>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</si>
  <si>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</si>
  <si>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</si>
  <si>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</si>
  <si>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</si>
  <si>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</si>
  <si>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</si>
  <si>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</si>
  <si>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</si>
  <si>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</si>
  <si>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</si>
  <si>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</si>
  <si>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</si>
  <si>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</si>
  <si>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</si>
  <si>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</si>
  <si>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</si>
  <si>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</si>
  <si>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</si>
  <si>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</si>
  <si>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</si>
  <si>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</si>
  <si>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</si>
  <si>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</si>
  <si>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</si>
  <si>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</si>
  <si>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</si>
  <si>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</si>
  <si>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</si>
  <si>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</si>
  <si>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</si>
  <si>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</si>
  <si>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</si>
  <si>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</si>
  <si>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</si>
  <si>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</si>
  <si>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</si>
  <si>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</si>
  <si>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</si>
  <si>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</si>
  <si>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</si>
  <si>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</si>
  <si>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</si>
  <si>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</si>
  <si>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</si>
  <si>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</si>
  <si>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</si>
  <si>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</si>
  <si>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</si>
  <si>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</si>
  <si>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</si>
  <si>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</si>
  <si>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</si>
  <si>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</si>
  <si>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</si>
  <si>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</si>
  <si>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</si>
  <si>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</si>
  <si>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</si>
  <si>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</si>
  <si>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</si>
  <si>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</si>
  <si>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</si>
  <si>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</si>
  <si>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</si>
  <si>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</si>
  <si>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</si>
  <si>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</si>
  <si>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</si>
  <si>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</si>
  <si>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</si>
  <si>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</si>
  <si>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</si>
  <si>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</si>
  <si>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</si>
  <si>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</si>
  <si>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</si>
  <si>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</si>
  <si>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</si>
  <si>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</si>
  <si>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</si>
  <si>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</si>
  <si>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</si>
  <si>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</si>
  <si>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</si>
  <si>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</si>
  <si>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</si>
  <si>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</si>
  <si>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</si>
  <si>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</si>
  <si>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</si>
  <si>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</si>
  <si>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</si>
  <si>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</si>
  <si>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</si>
  <si>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</si>
  <si>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</si>
  <si>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</si>
  <si>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</si>
  <si>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</si>
  <si>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</si>
  <si>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</si>
  <si>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</si>
  <si>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</si>
  <si>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</si>
  <si>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</si>
  <si>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</si>
  <si>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</si>
  <si>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</si>
  <si>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</si>
  <si>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</si>
  <si>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</si>
  <si>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</si>
  <si>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</si>
  <si>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</si>
  <si>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</si>
  <si>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</si>
  <si>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</si>
  <si>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</si>
  <si>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</si>
  <si>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</si>
  <si>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</si>
  <si>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</si>
  <si>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</si>
  <si>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</si>
  <si>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</si>
  <si>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</si>
  <si>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</si>
  <si>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</si>
  <si>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</si>
  <si>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</si>
  <si>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</si>
  <si>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</si>
  <si>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</si>
  <si>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</si>
  <si>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</si>
  <si>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</si>
  <si>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</si>
  <si>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</si>
  <si>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</si>
  <si>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</si>
  <si>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</si>
  <si>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</si>
  <si>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</si>
  <si>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</si>
  <si>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</si>
  <si>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</si>
  <si>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</si>
  <si>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</si>
  <si>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</si>
  <si>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</si>
  <si>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</si>
  <si>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</si>
  <si>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</si>
  <si>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</si>
  <si>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</si>
  <si>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</si>
  <si>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</si>
  <si>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</si>
  <si>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</si>
  <si>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</si>
  <si>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</si>
  <si>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</si>
  <si>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</si>
  <si>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</si>
  <si>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</si>
  <si>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</si>
  <si>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</si>
  <si>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</si>
  <si>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</si>
  <si>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</si>
  <si>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</si>
  <si>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</si>
  <si>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</si>
  <si>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</si>
  <si>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</si>
  <si>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</si>
  <si>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</si>
  <si>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</si>
  <si>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</si>
  <si>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</si>
  <si>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</si>
  <si>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</si>
  <si>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</si>
  <si>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</si>
  <si>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</si>
  <si>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</si>
  <si>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</si>
  <si>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</si>
  <si>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</si>
  <si>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</si>
  <si>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</si>
  <si>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</si>
  <si>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</si>
  <si>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</si>
  <si>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</si>
  <si>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</si>
  <si>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</si>
  <si>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</si>
  <si>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</si>
  <si>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</si>
  <si>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</si>
  <si>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</si>
  <si>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</si>
  <si>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</si>
  <si>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</si>
  <si>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</si>
  <si>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</si>
  <si>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</si>
  <si>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</si>
  <si>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</si>
  <si>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</si>
  <si>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</si>
  <si>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</si>
  <si>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</si>
  <si>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</si>
  <si>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</si>
  <si>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</si>
  <si>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</si>
  <si>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</si>
  <si>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</si>
  <si>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</si>
  <si>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</si>
  <si>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</si>
  <si>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</si>
  <si>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</si>
  <si>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</si>
  <si>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</si>
  <si>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</si>
  <si>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</si>
  <si>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</si>
  <si>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</si>
  <si>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</si>
  <si>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</si>
  <si>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</si>
  <si>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</si>
  <si>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</si>
  <si>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</si>
  <si>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</si>
  <si>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</si>
  <si>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</si>
  <si>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</si>
  <si>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</si>
  <si>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</si>
  <si>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</si>
  <si>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</si>
  <si>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</si>
  <si>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</si>
  <si>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</si>
  <si>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</si>
  <si>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</si>
  <si>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</si>
  <si>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</si>
  <si>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</si>
  <si>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</si>
  <si>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</si>
  <si>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</si>
  <si>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</si>
  <si>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</si>
  <si>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</si>
  <si>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</si>
  <si>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</si>
  <si>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</si>
  <si>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</si>
  <si>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</si>
  <si>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</si>
  <si>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</si>
  <si>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</si>
  <si>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</si>
  <si>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</si>
  <si>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</si>
  <si>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</si>
  <si>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</si>
  <si>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</si>
  <si>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</si>
  <si>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</si>
  <si>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</si>
  <si>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</si>
  <si>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</si>
  <si>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</si>
  <si>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</si>
  <si>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</si>
  <si>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</si>
  <si>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</si>
  <si>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</si>
  <si>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</si>
  <si>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</si>
  <si>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</si>
  <si>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</si>
  <si>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</si>
  <si>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</si>
  <si>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</si>
  <si>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</si>
  <si>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</si>
  <si>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</si>
  <si>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</si>
  <si>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</si>
  <si>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</si>
  <si>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</si>
  <si>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</si>
  <si>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</si>
  <si>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</si>
  <si>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</si>
  <si>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</si>
  <si>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</si>
  <si>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</si>
  <si>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</si>
  <si>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</si>
  <si>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</si>
  <si>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</si>
  <si>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</si>
  <si>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</si>
  <si>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</si>
  <si>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</si>
  <si>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</si>
  <si>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</si>
  <si>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</si>
  <si>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</si>
  <si>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</si>
  <si>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</si>
  <si>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</si>
  <si>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</si>
  <si>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</si>
  <si>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</si>
  <si>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</si>
  <si>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</si>
  <si>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</si>
  <si>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</si>
  <si>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</si>
  <si>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</si>
  <si>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</si>
  <si>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</si>
  <si>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</si>
  <si>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</si>
  <si>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</si>
  <si>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</si>
  <si>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</si>
  <si>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</si>
  <si>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</si>
  <si>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</si>
  <si>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</si>
  <si>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</si>
  <si>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</si>
  <si>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</si>
  <si>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</si>
  <si>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</si>
  <si>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</si>
  <si>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</si>
  <si>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</si>
  <si>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</si>
  <si>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</si>
  <si>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</si>
  <si>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</si>
  <si>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</si>
  <si>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</si>
  <si>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</si>
  <si>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</si>
  <si>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</si>
  <si>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</si>
  <si>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</si>
  <si>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</si>
  <si>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</si>
  <si>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</si>
  <si>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</si>
  <si>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</si>
  <si>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</si>
  <si>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</si>
  <si>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</si>
  <si>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</si>
  <si>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</si>
  <si>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</si>
  <si>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</si>
  <si>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</si>
  <si>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</si>
  <si>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</si>
  <si>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</si>
  <si>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</si>
  <si>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</si>
  <si>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</si>
  <si>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</si>
  <si>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</si>
  <si>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</si>
  <si>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</si>
  <si>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</si>
  <si>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</si>
  <si>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</si>
  <si>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</si>
  <si>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</si>
  <si>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</si>
  <si>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</si>
  <si>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</si>
  <si>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</si>
  <si>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</si>
  <si>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</si>
  <si>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</si>
  <si>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</si>
  <si>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</si>
  <si>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</si>
  <si>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</si>
  <si>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</si>
  <si>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</si>
  <si>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</si>
  <si>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</si>
  <si>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</si>
  <si>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</si>
  <si>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</si>
  <si>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</si>
  <si>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</si>
  <si>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</si>
  <si>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</si>
  <si>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</si>
  <si>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</si>
  <si>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</si>
  <si>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</si>
  <si>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</si>
  <si>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</si>
  <si>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</si>
  <si>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</si>
  <si>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</si>
  <si>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</si>
  <si>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</si>
  <si>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</si>
  <si>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</si>
  <si>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</si>
  <si>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</si>
  <si>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</si>
  <si>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</si>
  <si>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</si>
  <si>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</si>
  <si>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</si>
  <si>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</si>
  <si>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</si>
  <si>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</si>
  <si>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</si>
  <si>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</si>
  <si>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</si>
  <si>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</si>
  <si>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</si>
  <si>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</si>
  <si>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</si>
  <si>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</si>
  <si>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</si>
  <si>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</si>
  <si>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</si>
  <si>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</si>
  <si>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</si>
  <si>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</si>
  <si>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</si>
  <si>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</si>
  <si>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</si>
  <si>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</si>
  <si>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</si>
  <si>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</si>
  <si>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</si>
  <si>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</si>
  <si>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</si>
  <si>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</si>
  <si>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</si>
  <si>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</si>
  <si>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</si>
  <si>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</si>
  <si>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</si>
  <si>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</si>
  <si>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</si>
  <si>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</si>
  <si>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</si>
  <si>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</si>
  <si>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</si>
  <si>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</si>
  <si>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</si>
  <si>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</si>
  <si>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</si>
  <si>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</si>
  <si>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</si>
  <si>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</si>
  <si>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</si>
  <si>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</si>
  <si>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</si>
  <si>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</si>
  <si>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</si>
  <si>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</si>
  <si>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</si>
  <si>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</si>
  <si>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</si>
  <si>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</si>
  <si>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</si>
  <si>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</si>
  <si>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</si>
  <si>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</si>
  <si>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</si>
  <si>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</si>
  <si>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</si>
  <si>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</si>
  <si>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</si>
  <si>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</si>
  <si>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</si>
  <si>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</si>
  <si>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</si>
  <si>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</si>
  <si>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</si>
  <si>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</si>
  <si>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</si>
  <si>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</si>
  <si>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</si>
  <si>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</si>
  <si>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</si>
  <si>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</si>
  <si>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</si>
  <si>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</si>
  <si>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</si>
  <si>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</si>
  <si>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</si>
  <si>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</si>
  <si>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</si>
  <si>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</si>
  <si>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</si>
  <si>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</si>
  <si>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</si>
  <si>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</si>
  <si>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</si>
  <si>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</si>
  <si>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</si>
  <si>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</si>
  <si>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</si>
  <si>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</si>
  <si>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</si>
  <si>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</si>
  <si>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</si>
  <si>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</si>
  <si>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</si>
  <si>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</si>
  <si>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</si>
  <si>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</si>
  <si>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</si>
  <si>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</si>
  <si>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</si>
  <si>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</si>
  <si>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</si>
  <si>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</si>
  <si>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</si>
  <si>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</si>
  <si>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</si>
  <si>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</si>
  <si>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</si>
  <si>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</si>
  <si>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</si>
  <si>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</si>
  <si>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</si>
  <si>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</si>
  <si>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</si>
  <si>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</si>
  <si>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</si>
  <si>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</si>
  <si>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</si>
  <si>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</si>
  <si>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</si>
  <si>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</si>
  <si>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</si>
  <si>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</si>
  <si>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</si>
  <si>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</si>
  <si>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</si>
  <si>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</si>
  <si>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</si>
  <si>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</si>
  <si>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</si>
  <si>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</si>
  <si>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</si>
  <si>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</si>
  <si>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</si>
  <si>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</si>
  <si>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</si>
  <si>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</si>
  <si>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</si>
  <si>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</si>
  <si>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</si>
  <si>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</si>
  <si>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</si>
  <si>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</si>
  <si>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</si>
  <si>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</si>
  <si>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</si>
  <si>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</si>
  <si>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</si>
  <si>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</si>
  <si>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</si>
  <si>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</si>
  <si>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</si>
  <si>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</si>
  <si>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</si>
  <si>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</si>
  <si>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</si>
  <si>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</si>
  <si>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</si>
  <si>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</si>
  <si>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</si>
  <si>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</si>
  <si>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</si>
  <si>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</si>
  <si>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</si>
  <si>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</si>
  <si>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</si>
  <si>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</si>
  <si>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</si>
  <si>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</si>
  <si>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</si>
  <si>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</si>
  <si>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</si>
  <si>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</si>
  <si>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</si>
  <si>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</si>
  <si>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</si>
  <si>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</si>
  <si>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</si>
  <si>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</si>
  <si>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</si>
  <si>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</si>
  <si>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</si>
  <si>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</si>
  <si>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</si>
  <si>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</si>
  <si>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</si>
  <si>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</si>
  <si>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</si>
  <si>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</si>
  <si>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</si>
  <si>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</si>
  <si>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</si>
  <si>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</si>
  <si>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</si>
  <si>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</si>
  <si>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</si>
  <si>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</si>
  <si>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</si>
  <si>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</si>
  <si>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</si>
  <si>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</si>
  <si>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</si>
  <si>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</si>
  <si>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</si>
  <si>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</si>
  <si>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</si>
  <si>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</si>
  <si>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</si>
  <si>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</si>
  <si>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</si>
  <si>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</si>
  <si>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</si>
  <si>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</si>
  <si>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</si>
  <si>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</si>
  <si>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</si>
  <si>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</si>
  <si>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</si>
  <si>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</si>
  <si>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</si>
  <si>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</si>
  <si>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</si>
  <si>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</si>
  <si>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</si>
  <si>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</si>
  <si>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</si>
  <si>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</si>
  <si>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</si>
  <si>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</si>
  <si>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</si>
  <si>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</si>
  <si>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</si>
  <si>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</si>
  <si>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</si>
  <si>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</si>
  <si>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</si>
  <si>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</si>
  <si>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</si>
  <si>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</si>
  <si>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</si>
  <si>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</si>
  <si>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</si>
  <si>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</si>
  <si>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</si>
  <si>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</si>
  <si>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</si>
  <si>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</si>
  <si>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</si>
  <si>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</si>
  <si>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</si>
  <si>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</si>
  <si>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</si>
  <si>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</si>
  <si>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</si>
  <si>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</si>
  <si>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</si>
  <si>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</si>
  <si>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</si>
  <si>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</si>
  <si>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</si>
  <si>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</si>
  <si>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</si>
  <si>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</si>
  <si>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</si>
  <si>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</si>
  <si>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</si>
  <si>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</si>
  <si>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</si>
  <si>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</si>
  <si>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</si>
  <si>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</si>
  <si>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</si>
  <si>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</si>
  <si>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</si>
  <si>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</si>
  <si>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</si>
  <si>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</si>
  <si>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</si>
  <si>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</si>
  <si>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</si>
  <si>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</si>
  <si>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</si>
  <si>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</si>
  <si>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</si>
  <si>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</si>
  <si>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</si>
  <si>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</si>
  <si>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</si>
  <si>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</si>
  <si>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</si>
  <si>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</si>
  <si>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</si>
  <si>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</si>
  <si>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</si>
  <si>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</si>
  <si>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</si>
  <si>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</si>
  <si>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</si>
  <si>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</si>
  <si>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</si>
  <si>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</si>
  <si>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</si>
  <si>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</si>
  <si>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</si>
  <si>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</si>
  <si>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</si>
  <si>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</si>
  <si>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</si>
  <si>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</si>
  <si>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</si>
  <si>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</si>
  <si>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</si>
  <si>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</si>
  <si>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</si>
  <si>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</si>
  <si>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</si>
  <si>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</si>
  <si>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</si>
  <si>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</si>
  <si>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</si>
  <si>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</si>
  <si>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</si>
  <si>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</si>
  <si>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</si>
  <si>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</si>
  <si>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</si>
  <si>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</si>
  <si>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</si>
  <si>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</si>
  <si>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</si>
  <si>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</si>
  <si>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</si>
  <si>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</si>
  <si>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</si>
  <si>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</si>
  <si>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</si>
  <si>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</si>
  <si>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</si>
  <si>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</si>
  <si>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</si>
  <si>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</si>
  <si>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</si>
  <si>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</si>
  <si>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</si>
  <si>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</si>
  <si>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</si>
  <si>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</si>
  <si>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</si>
  <si>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</si>
  <si>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</si>
  <si>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</si>
  <si>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</si>
  <si>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</si>
  <si>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</si>
  <si>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</si>
  <si>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</si>
  <si>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</si>
  <si>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</si>
  <si>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</si>
  <si>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</si>
  <si>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</si>
  <si>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</si>
  <si>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</si>
  <si>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</si>
  <si>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</si>
  <si>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</si>
  <si>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</si>
  <si>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</si>
  <si>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</si>
  <si>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</si>
  <si>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</si>
  <si>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</si>
  <si>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</si>
  <si>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</si>
  <si>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</si>
  <si>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</si>
  <si>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</si>
  <si>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</si>
  <si>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</si>
  <si>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</si>
  <si>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</si>
  <si>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</si>
  <si>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</si>
  <si>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</si>
  <si>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</si>
  <si>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</si>
  <si>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</si>
  <si>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</si>
  <si>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</si>
  <si>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</si>
  <si>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</si>
  <si>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</si>
  <si>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</si>
  <si>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</si>
  <si>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</si>
  <si>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</si>
  <si>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</si>
  <si>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</si>
  <si>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</si>
  <si>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</si>
  <si>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</si>
  <si>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</si>
  <si>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</si>
  <si>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</si>
  <si>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</si>
  <si>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</si>
  <si>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</si>
  <si>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</si>
  <si>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</si>
  <si>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</si>
  <si>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</si>
  <si>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</si>
  <si>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</si>
  <si>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</si>
  <si>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</si>
  <si>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</si>
  <si>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</si>
  <si>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</si>
  <si>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</si>
  <si>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</si>
  <si>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</si>
  <si>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</si>
  <si>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</si>
  <si>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</si>
  <si>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</si>
  <si>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</si>
  <si>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</si>
  <si>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</si>
  <si>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</si>
  <si>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</si>
  <si>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</si>
  <si>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</si>
  <si>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</si>
  <si>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</si>
  <si>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</si>
  <si>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</si>
  <si>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</si>
  <si>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</si>
  <si>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</si>
  <si>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</si>
  <si>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</si>
  <si>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</si>
  <si>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</si>
  <si>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</si>
  <si>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</si>
  <si>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</si>
  <si>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</si>
  <si>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</si>
  <si>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</si>
  <si>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</si>
  <si>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</si>
  <si>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</si>
  <si>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</si>
  <si>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</si>
  <si>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</si>
  <si>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</si>
  <si>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</si>
  <si>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</si>
  <si>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</si>
  <si>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</si>
  <si>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</si>
  <si>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</si>
  <si>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</si>
  <si>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</si>
  <si>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</si>
  <si>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</si>
  <si>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</si>
  <si>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</si>
  <si>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</si>
  <si>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</si>
  <si>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</si>
  <si>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</si>
  <si>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</si>
  <si>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</si>
  <si>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</si>
  <si>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</si>
  <si>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</si>
  <si>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</si>
  <si>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</si>
  <si>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</si>
  <si>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</si>
  <si>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</si>
  <si>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</si>
  <si>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</si>
  <si>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</si>
  <si>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</si>
  <si>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</si>
  <si>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</si>
  <si>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</si>
  <si>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</si>
  <si>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</si>
  <si>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</si>
  <si>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</si>
  <si>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</si>
  <si>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</si>
  <si>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</si>
  <si>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</si>
  <si>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</si>
  <si>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</si>
  <si>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</si>
  <si>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</si>
  <si>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</si>
  <si>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</si>
  <si>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</si>
  <si>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</si>
  <si>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</si>
  <si>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</si>
  <si>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</si>
  <si>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</si>
  <si>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</si>
  <si>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</si>
  <si>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</si>
  <si>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</si>
  <si>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</si>
  <si>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</si>
  <si>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</si>
  <si>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</si>
  <si>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</si>
  <si>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</si>
  <si>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</si>
  <si>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</si>
  <si>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</si>
  <si>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</si>
  <si>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</si>
  <si>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</si>
  <si>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</si>
  <si>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</si>
  <si>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</si>
  <si>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</si>
  <si>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</si>
  <si>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</si>
  <si>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</si>
  <si>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</si>
  <si>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</si>
  <si>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</si>
  <si>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</si>
  <si>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</si>
  <si>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</si>
  <si>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</si>
  <si>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</si>
  <si>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</si>
  <si>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</si>
  <si>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</si>
  <si>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</si>
  <si>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</si>
  <si>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</si>
  <si>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</si>
  <si>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</si>
  <si>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</si>
  <si>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</si>
  <si>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</si>
  <si>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</si>
  <si>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</si>
  <si>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</si>
  <si>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</si>
  <si>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</si>
  <si>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</si>
  <si>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</si>
  <si>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</si>
  <si>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</si>
  <si>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</si>
  <si>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</si>
  <si>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</si>
  <si>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</si>
  <si>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</si>
  <si>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</si>
  <si>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</si>
  <si>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</si>
  <si>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</si>
  <si>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</si>
  <si>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</si>
  <si>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</si>
  <si>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</si>
  <si>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</si>
  <si>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</si>
  <si>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</si>
  <si>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</si>
  <si>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</si>
  <si>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</si>
  <si>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</si>
  <si>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</si>
  <si>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</si>
  <si>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</si>
  <si>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</si>
  <si>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</si>
  <si>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</si>
  <si>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</si>
  <si>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</si>
  <si>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</si>
  <si>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</si>
  <si>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</si>
  <si>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</si>
  <si>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</si>
  <si>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</si>
  <si>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</si>
  <si>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</si>
  <si>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</si>
  <si>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</si>
  <si>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</si>
  <si>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</si>
  <si>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</si>
  <si>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</si>
  <si>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</si>
  <si>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</si>
  <si>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</si>
  <si>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</si>
  <si>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</si>
  <si>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</si>
  <si>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</si>
  <si>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</si>
  <si>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</si>
  <si>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</si>
  <si>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</si>
  <si>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</si>
  <si>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</si>
  <si>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</si>
  <si>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</si>
  <si>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</si>
  <si>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</si>
  <si>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</si>
  <si>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</si>
  <si>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</si>
  <si>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</si>
  <si>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</si>
  <si>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</si>
  <si>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</si>
  <si>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</si>
  <si>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</si>
  <si>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</si>
  <si>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</si>
  <si>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</si>
  <si>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</si>
  <si>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</si>
  <si>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</si>
  <si>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</si>
  <si>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</si>
  <si>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</si>
  <si>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</si>
  <si>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</si>
  <si>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</si>
  <si>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</si>
  <si>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</si>
  <si>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</si>
  <si>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</si>
  <si>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</si>
  <si>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</si>
  <si>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</si>
  <si>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</si>
  <si>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</si>
  <si>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</si>
  <si>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</si>
  <si>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</si>
  <si>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</si>
  <si>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</si>
  <si>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</si>
  <si>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</si>
  <si>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</si>
  <si>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</si>
  <si>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</si>
  <si>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</si>
  <si>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</si>
  <si>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</si>
  <si>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</si>
  <si>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</si>
  <si>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</si>
  <si>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</si>
  <si>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</si>
  <si>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</si>
  <si>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</si>
  <si>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</si>
  <si>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</si>
  <si>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</si>
  <si>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</si>
  <si>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</si>
  <si>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</si>
  <si>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</si>
  <si>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</si>
  <si>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</si>
  <si>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</si>
  <si>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</si>
  <si>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</si>
  <si>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</si>
  <si>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</si>
  <si>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</si>
  <si>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</si>
  <si>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</si>
  <si>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</si>
  <si>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</si>
  <si>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</si>
  <si>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</si>
  <si>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</si>
  <si>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</si>
  <si>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</si>
  <si>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</si>
  <si>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</si>
  <si>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</si>
  <si>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</si>
  <si>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</si>
  <si>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</si>
  <si>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</si>
  <si>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</si>
  <si>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</si>
  <si>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</si>
  <si>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</si>
  <si>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</si>
  <si>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</si>
  <si>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</si>
  <si>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</si>
  <si>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</si>
  <si>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</si>
  <si>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</si>
  <si>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</si>
  <si>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</si>
  <si>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</si>
  <si>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</si>
  <si>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</si>
  <si>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</si>
  <si>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</si>
  <si>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</si>
  <si>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</si>
  <si>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</si>
  <si>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</si>
  <si>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</si>
  <si>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</si>
  <si>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</si>
  <si>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</si>
  <si>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</si>
  <si>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</si>
  <si>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</si>
  <si>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</si>
  <si>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</si>
  <si>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</si>
  <si>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</si>
  <si>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</si>
  <si>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</si>
  <si>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</si>
  <si>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</si>
  <si>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</si>
  <si>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</si>
  <si>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</si>
  <si>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</si>
  <si>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</si>
  <si>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</si>
  <si>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</si>
  <si>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</si>
  <si>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</si>
  <si>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</si>
  <si>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</si>
  <si>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</si>
  <si>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</si>
  <si>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</si>
  <si>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</si>
  <si>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</si>
  <si>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</si>
  <si>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</si>
  <si>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</si>
  <si>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</si>
  <si>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</si>
  <si>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</si>
  <si>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</si>
  <si>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</si>
  <si>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</si>
  <si>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</si>
  <si>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</si>
  <si>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</si>
  <si>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</si>
  <si>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</si>
  <si>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</si>
  <si>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</si>
  <si>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</si>
  <si>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</si>
  <si>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</si>
  <si>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</si>
  <si>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</si>
  <si>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</si>
  <si>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</si>
  <si>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</si>
  <si>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</si>
  <si>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</si>
  <si>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</si>
  <si>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</si>
  <si>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</si>
  <si>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</si>
  <si>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</si>
  <si>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</si>
  <si>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</si>
  <si>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</si>
  <si>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</si>
  <si>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</si>
  <si>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</si>
  <si>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</si>
  <si>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</si>
  <si>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</si>
  <si>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</si>
  <si>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</si>
  <si>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</si>
  <si>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</si>
  <si>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</si>
  <si>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</si>
  <si>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</si>
  <si>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</si>
  <si>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</si>
  <si>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</si>
  <si>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</si>
  <si>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</si>
  <si>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</si>
  <si>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</si>
  <si>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</si>
  <si>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</si>
  <si>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</si>
  <si>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</si>
  <si>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</si>
  <si>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</si>
  <si>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</si>
  <si>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</si>
  <si>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</si>
  <si>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</si>
  <si>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</si>
  <si>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</si>
  <si>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</si>
  <si>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</si>
  <si>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</si>
  <si>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</si>
  <si>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</si>
  <si>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</si>
  <si>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</si>
  <si>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</si>
  <si>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</si>
  <si>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</si>
  <si>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</si>
  <si>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</si>
  <si>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</si>
  <si>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</si>
  <si>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</si>
  <si>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</si>
  <si>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</si>
  <si>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</si>
  <si>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</si>
  <si>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</si>
  <si>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</si>
  <si>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</si>
  <si>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</si>
  <si>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</si>
  <si>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</si>
  <si>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</si>
  <si>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</si>
  <si>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</si>
  <si>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</si>
  <si>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</si>
  <si>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</si>
  <si>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</si>
  <si>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</si>
  <si>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</si>
  <si>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</si>
  <si>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</si>
  <si>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</si>
  <si>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</si>
  <si>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</si>
  <si>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</si>
  <si>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</si>
  <si>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</si>
  <si>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</si>
  <si>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</si>
  <si>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</si>
  <si>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</si>
  <si>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</si>
  <si>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</si>
  <si>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</si>
  <si>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</si>
  <si>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</si>
  <si>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</si>
  <si>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</si>
  <si>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</si>
  <si>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</si>
  <si>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</si>
  <si>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</si>
  <si>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</si>
  <si>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</si>
  <si>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</si>
  <si>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</si>
  <si>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</si>
  <si>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</si>
  <si>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</si>
  <si>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</si>
  <si>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</si>
  <si>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</si>
  <si>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</si>
  <si>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</si>
  <si>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</si>
  <si>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</si>
  <si>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</si>
  <si>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</si>
  <si>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</si>
  <si>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</si>
  <si>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</si>
  <si>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</si>
  <si>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</si>
  <si>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</si>
  <si>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</si>
  <si>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</si>
  <si>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</si>
  <si>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</si>
  <si>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</si>
  <si>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</si>
  <si>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</si>
  <si>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</si>
  <si>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</si>
  <si>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</si>
  <si>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</si>
  <si>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</si>
  <si>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</si>
  <si>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</si>
  <si>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</si>
  <si>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</si>
  <si>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</si>
  <si>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</si>
  <si>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</si>
  <si>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</si>
  <si>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</si>
  <si>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</si>
  <si>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</si>
  <si>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</si>
  <si>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</si>
  <si>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</si>
  <si>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</si>
  <si>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</si>
  <si>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</si>
  <si>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</si>
  <si>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</si>
  <si>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</si>
  <si>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</si>
  <si>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</si>
  <si>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</si>
  <si>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</si>
  <si>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</si>
  <si>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</si>
  <si>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</si>
  <si>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</si>
  <si>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</si>
  <si>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</si>
  <si>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</si>
  <si>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</si>
  <si>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</si>
  <si>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</si>
  <si>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</si>
  <si>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</si>
  <si>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</si>
  <si>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</si>
  <si>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</si>
  <si>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</si>
  <si>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</si>
  <si>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</si>
  <si>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</si>
  <si>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</si>
  <si>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</si>
  <si>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</si>
  <si>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</si>
  <si>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</si>
  <si>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</si>
  <si>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</si>
  <si>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</si>
  <si>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</si>
  <si>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</si>
  <si>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</si>
  <si>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</si>
  <si>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</si>
  <si>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</si>
  <si>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</si>
  <si>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</si>
  <si>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</si>
  <si>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</si>
  <si>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</si>
  <si>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</si>
  <si>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</si>
  <si>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</si>
  <si>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</si>
  <si>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</si>
  <si>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</si>
  <si>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</si>
  <si>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</si>
  <si>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</si>
  <si>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</si>
  <si>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</si>
  <si>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</si>
  <si>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</si>
  <si>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</si>
  <si>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</si>
  <si>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</si>
  <si>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</si>
  <si>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</si>
  <si>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</si>
  <si>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</si>
  <si>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</si>
  <si>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</si>
  <si>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</si>
  <si>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</si>
  <si>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</si>
  <si>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</si>
  <si>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</si>
  <si>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</si>
  <si>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</si>
  <si>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</si>
  <si>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</si>
  <si>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</si>
  <si>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</si>
  <si>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</si>
  <si>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</si>
  <si>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</si>
  <si>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</si>
  <si>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</si>
  <si>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</si>
  <si>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</si>
  <si>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</si>
  <si>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</si>
  <si>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</si>
  <si>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</si>
  <si>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</si>
  <si>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</si>
  <si>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</si>
  <si>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</si>
  <si>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</si>
  <si>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</si>
  <si>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</si>
  <si>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</si>
  <si>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</si>
  <si>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</si>
  <si>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</si>
  <si>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</si>
  <si>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</si>
  <si>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</si>
  <si>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</si>
  <si>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</si>
  <si>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</si>
  <si>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</si>
  <si>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</si>
  <si>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</si>
  <si>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</si>
  <si>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</si>
  <si>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</si>
  <si>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</si>
  <si>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</si>
  <si>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</si>
  <si>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</si>
  <si>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</si>
  <si>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</si>
  <si>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</si>
  <si>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</si>
  <si>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</si>
  <si>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</si>
  <si>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</si>
  <si>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</si>
  <si>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</si>
  <si>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</si>
  <si>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</si>
  <si>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</si>
  <si>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</si>
  <si>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</si>
  <si>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</si>
  <si>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</si>
  <si>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</si>
  <si>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</si>
  <si>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</si>
  <si>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</si>
  <si>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</si>
  <si>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</si>
  <si>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</si>
  <si>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</si>
  <si>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</si>
  <si>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</si>
  <si>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</si>
  <si>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</si>
  <si>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</si>
  <si>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</si>
  <si>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</si>
  <si>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</si>
  <si>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</si>
  <si>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</si>
  <si>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</si>
  <si>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</si>
  <si>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</si>
  <si>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</si>
  <si>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</si>
  <si>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</si>
  <si>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</si>
  <si>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</si>
  <si>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</si>
  <si>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</si>
  <si>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</si>
  <si>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</si>
  <si>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</si>
  <si>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</si>
  <si>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</si>
  <si>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</si>
  <si>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</si>
  <si>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</si>
  <si>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</si>
  <si>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</si>
  <si>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</si>
  <si>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</si>
  <si>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</si>
  <si>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</si>
  <si>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</si>
  <si>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</si>
  <si>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</si>
  <si>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</si>
  <si>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</si>
  <si>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</si>
  <si>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</si>
  <si>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</si>
  <si>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</si>
  <si>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</si>
  <si>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</si>
  <si>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</si>
  <si>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</si>
  <si>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</si>
  <si>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</si>
  <si>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</si>
  <si>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</si>
  <si>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</si>
  <si>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</si>
  <si>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</si>
  <si>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</si>
  <si>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</si>
  <si>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</si>
  <si>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</si>
  <si>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</si>
  <si>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</si>
  <si>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</si>
  <si>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</si>
  <si>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</si>
  <si>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</si>
  <si>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</si>
  <si>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</si>
  <si>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</si>
  <si>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</si>
  <si>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</si>
  <si>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</si>
  <si>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</si>
  <si>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</si>
  <si>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</si>
  <si>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</si>
  <si>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</si>
  <si>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</si>
  <si>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</si>
  <si>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</si>
  <si>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</si>
  <si>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</si>
  <si>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</si>
  <si>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</si>
  <si>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</si>
  <si>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</si>
  <si>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</si>
  <si>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</si>
  <si>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</si>
  <si>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</si>
  <si>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</si>
  <si>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</si>
  <si>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</si>
  <si>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</si>
  <si>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</si>
  <si>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</si>
  <si>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</si>
  <si>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</si>
  <si>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</si>
  <si>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</si>
  <si>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</si>
  <si>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</si>
  <si>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</si>
  <si>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</si>
  <si>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</si>
  <si>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</si>
  <si>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</si>
  <si>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</si>
  <si>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</si>
  <si>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</si>
  <si>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</si>
  <si>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</si>
  <si>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</si>
  <si>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</si>
  <si>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</si>
  <si>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</si>
  <si>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</si>
  <si>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</si>
  <si>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</si>
  <si>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</si>
  <si>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</si>
  <si>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</si>
  <si>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</si>
  <si>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</si>
  <si>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</si>
  <si>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</si>
  <si>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</si>
  <si>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</si>
  <si>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</si>
  <si>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</si>
  <si>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</si>
  <si>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</si>
  <si>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</si>
  <si>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</si>
  <si>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</si>
  <si>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</si>
  <si>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</si>
  <si>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</si>
  <si>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</si>
  <si>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</si>
  <si>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</si>
  <si>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</si>
  <si>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</si>
  <si>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</si>
  <si>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</si>
  <si>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</si>
  <si>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</si>
  <si>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</si>
  <si>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</si>
  <si>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</si>
  <si>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</si>
  <si>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</si>
  <si>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</si>
  <si>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</si>
  <si>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</si>
  <si>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</si>
  <si>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</si>
  <si>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</si>
  <si>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</si>
  <si>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</si>
  <si>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</si>
  <si>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</si>
  <si>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</si>
  <si>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</si>
  <si>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</si>
  <si>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</si>
  <si>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</si>
  <si>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</si>
  <si>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</si>
  <si>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</si>
  <si>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</si>
  <si>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</si>
  <si>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</si>
  <si>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</si>
  <si>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</si>
  <si>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</si>
  <si>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</si>
  <si>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</si>
  <si>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</si>
  <si>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</si>
  <si>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</si>
  <si>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</si>
  <si>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</si>
  <si>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</si>
  <si>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</si>
  <si>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</si>
  <si>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</si>
  <si>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</si>
  <si>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</si>
  <si>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</si>
  <si>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</si>
  <si>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</si>
  <si>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</si>
  <si>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</si>
  <si>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</si>
  <si>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</si>
  <si>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</si>
  <si>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</si>
  <si>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</si>
  <si>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</si>
  <si>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</si>
  <si>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</si>
  <si>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</si>
  <si>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</si>
  <si>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</si>
  <si>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</si>
  <si>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</si>
  <si>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</si>
  <si>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</si>
  <si>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</si>
  <si>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</si>
  <si>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</si>
  <si>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</si>
  <si>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</si>
  <si>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</si>
  <si>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</si>
  <si>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</si>
  <si>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</si>
  <si>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</si>
  <si>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</si>
  <si>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</si>
  <si>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</si>
  <si>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</si>
  <si>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</si>
  <si>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</si>
  <si>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</si>
  <si>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</si>
  <si>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</si>
  <si>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</si>
  <si>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</si>
  <si>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</si>
  <si>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</si>
  <si>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</si>
  <si>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</si>
  <si>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</si>
  <si>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</si>
  <si>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</si>
  <si>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</si>
  <si>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</si>
  <si>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</si>
  <si>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</si>
  <si>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</si>
  <si>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</si>
  <si>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</si>
  <si>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</si>
  <si>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</si>
  <si>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</si>
  <si>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</si>
  <si>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</si>
  <si>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</si>
  <si>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</si>
  <si>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</si>
  <si>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</si>
  <si>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</si>
  <si>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</si>
  <si>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</si>
  <si>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</si>
  <si>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</si>
  <si>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</si>
  <si>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</si>
  <si>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</si>
  <si>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</si>
  <si>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</si>
  <si>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</si>
  <si>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</si>
  <si>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</si>
  <si>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</si>
  <si>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</si>
  <si>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</si>
  <si>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</si>
  <si>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</si>
  <si>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</si>
  <si>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</si>
  <si>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</si>
  <si>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</si>
  <si>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</si>
  <si>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</si>
  <si>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</si>
  <si>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</si>
  <si>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</si>
  <si>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</si>
  <si>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</si>
  <si>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</si>
  <si>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</si>
  <si>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</si>
  <si>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</si>
  <si>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</si>
  <si>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</si>
  <si>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</si>
  <si>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</si>
  <si>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</si>
  <si>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</si>
  <si>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</si>
  <si>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</si>
  <si>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</si>
  <si>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</si>
  <si>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</si>
  <si>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</si>
  <si>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</si>
  <si>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</si>
  <si>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</si>
  <si>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</si>
  <si>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</si>
  <si>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</si>
  <si>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</si>
  <si>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</si>
  <si>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</si>
  <si>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</si>
  <si>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</si>
  <si>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</si>
  <si>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</si>
  <si>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</si>
  <si>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</si>
  <si>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</si>
  <si>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</si>
  <si>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</si>
  <si>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</si>
  <si>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</si>
  <si>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</si>
  <si>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</si>
  <si>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</si>
  <si>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</si>
  <si>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</si>
  <si>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</si>
  <si>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</si>
  <si>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</si>
  <si>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</si>
  <si>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</si>
  <si>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</si>
  <si>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</si>
  <si>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</si>
  <si>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</si>
  <si>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</si>
  <si>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</si>
  <si>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</si>
  <si>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</si>
  <si>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</si>
  <si>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</si>
  <si>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</si>
  <si>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</si>
  <si>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</si>
  <si>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</si>
  <si>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</si>
  <si>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</si>
  <si>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</si>
  <si>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</si>
  <si>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</si>
  <si>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</si>
  <si>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</si>
  <si>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</si>
  <si>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</si>
  <si>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</si>
  <si>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</si>
  <si>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</si>
  <si>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</si>
  <si>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</si>
  <si>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</si>
  <si>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</si>
  <si>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</si>
  <si>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</si>
  <si>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</si>
  <si>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</si>
  <si>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</si>
  <si>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</si>
  <si>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</si>
  <si>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</si>
  <si>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</si>
  <si>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</si>
  <si>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</si>
  <si>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</si>
  <si>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</si>
  <si>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</si>
  <si>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</si>
  <si>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</si>
  <si>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</si>
  <si>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</si>
  <si>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</si>
  <si>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</si>
  <si>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</si>
  <si>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</si>
  <si>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</si>
  <si>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</si>
  <si>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</si>
  <si>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</si>
  <si>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</si>
  <si>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</si>
  <si>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</si>
  <si>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</si>
  <si>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</si>
  <si>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</si>
  <si>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</si>
  <si>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</si>
  <si>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</si>
  <si>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</si>
  <si>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</si>
  <si>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</si>
  <si>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</si>
  <si>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</si>
  <si>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</si>
  <si>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</si>
  <si>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</si>
  <si>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</si>
  <si>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</si>
  <si>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</si>
  <si>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</si>
  <si>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</si>
  <si>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</si>
  <si>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</si>
  <si>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</si>
  <si>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</si>
  <si>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</si>
  <si>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</si>
  <si>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</si>
  <si>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</si>
  <si>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</si>
  <si>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</si>
  <si>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</si>
  <si>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</si>
  <si>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</si>
  <si>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</si>
  <si>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</si>
  <si>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</si>
  <si>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</si>
  <si>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</si>
  <si>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</si>
  <si>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</si>
  <si>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</si>
  <si>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</si>
  <si>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</si>
  <si>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</si>
  <si>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</si>
  <si>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</si>
  <si>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</si>
  <si>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</si>
  <si>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</si>
  <si>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</si>
  <si>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</si>
  <si>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</si>
  <si>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</si>
  <si>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</si>
  <si>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</si>
  <si>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</si>
  <si>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</si>
  <si>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</si>
  <si>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</si>
  <si>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</si>
  <si>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</si>
  <si>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</si>
  <si>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</si>
  <si>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</si>
  <si>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</si>
  <si>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</si>
  <si>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</si>
  <si>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</si>
  <si>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</si>
  <si>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</si>
  <si>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</si>
  <si>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</si>
  <si>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</si>
  <si>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</si>
  <si>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</si>
  <si>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</si>
  <si>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</si>
  <si>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</si>
  <si>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</si>
  <si>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</si>
  <si>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</si>
  <si>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</si>
  <si>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</si>
  <si>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</si>
  <si>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</si>
  <si>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</si>
  <si>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</si>
  <si>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</si>
  <si>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</si>
  <si>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</si>
  <si>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</si>
  <si>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</si>
  <si>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</si>
  <si>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</si>
  <si>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</si>
  <si>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</si>
  <si>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</si>
  <si>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</si>
  <si>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</si>
  <si>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</si>
  <si>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</si>
  <si>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</si>
  <si>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</si>
  <si>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</si>
  <si>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</si>
  <si>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</si>
  <si>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</si>
  <si>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</si>
  <si>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</si>
  <si>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</si>
  <si>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</si>
  <si>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</si>
  <si>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</si>
  <si>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</si>
  <si>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</si>
  <si>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</si>
  <si>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</si>
  <si>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</si>
  <si>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</si>
  <si>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</si>
  <si>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</si>
  <si>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</si>
  <si>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</si>
  <si>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</si>
  <si>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</si>
  <si>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</si>
  <si>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</si>
  <si>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</si>
  <si>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</si>
  <si>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</si>
  <si>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</si>
  <si>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</si>
  <si>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</si>
  <si>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</si>
  <si>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</si>
  <si>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</si>
  <si>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</si>
  <si>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</si>
  <si>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</si>
  <si>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</si>
  <si>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</si>
  <si>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</si>
  <si>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</si>
  <si>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</si>
  <si>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</si>
  <si>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</si>
  <si>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</si>
  <si>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</si>
  <si>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</si>
  <si>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</si>
  <si>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</si>
  <si>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</si>
  <si>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</si>
  <si>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</si>
  <si>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</si>
  <si>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</si>
  <si>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</si>
  <si>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</si>
  <si>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</si>
  <si>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</si>
  <si>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</si>
  <si>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</si>
  <si>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</si>
  <si>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</si>
  <si>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</si>
  <si>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</si>
  <si>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</si>
  <si>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</si>
  <si>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</si>
  <si>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</si>
  <si>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</si>
  <si>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</si>
  <si>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</si>
  <si>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</si>
  <si>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</si>
  <si>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</si>
  <si>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</si>
  <si>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</si>
  <si>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</si>
  <si>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</si>
  <si>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</si>
  <si>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</si>
  <si>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</si>
  <si>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</si>
  <si>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</si>
  <si>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</si>
  <si>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</si>
  <si>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</si>
  <si>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</si>
  <si>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</si>
  <si>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</si>
  <si>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</si>
  <si>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</si>
  <si>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</si>
  <si>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</si>
  <si>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</si>
  <si>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</si>
  <si>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</si>
  <si>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</si>
  <si>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</si>
  <si>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</si>
  <si>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</si>
  <si>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</si>
  <si>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</si>
  <si>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</si>
  <si>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</si>
  <si>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</si>
  <si>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</si>
  <si>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</si>
  <si>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</si>
  <si>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</si>
  <si>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</si>
  <si>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</si>
  <si>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</si>
  <si>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</si>
  <si>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</si>
  <si>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</si>
  <si>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</si>
  <si>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</si>
  <si>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</si>
  <si>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</si>
  <si>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</si>
  <si>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</si>
  <si>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</si>
  <si>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</si>
  <si>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</si>
  <si>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</si>
  <si>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</si>
  <si>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</si>
  <si>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</si>
  <si>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</si>
  <si>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</si>
  <si>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</si>
  <si>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</si>
  <si>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</si>
  <si>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</si>
  <si>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</si>
  <si>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</si>
  <si>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</si>
  <si>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</si>
  <si>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</si>
  <si>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</si>
  <si>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</si>
  <si>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</si>
  <si>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</si>
  <si>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</si>
  <si>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</si>
  <si>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</si>
  <si>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</si>
  <si>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</si>
  <si>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</si>
  <si>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</si>
  <si>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</si>
  <si>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</si>
  <si>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</si>
  <si>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</si>
  <si>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</si>
  <si>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</si>
  <si>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</si>
  <si>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</si>
  <si>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</si>
  <si>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</si>
  <si>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</si>
  <si>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</si>
  <si>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</si>
  <si>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</si>
  <si>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</si>
  <si>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</si>
  <si>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</si>
  <si>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</si>
  <si>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</si>
  <si>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</si>
  <si>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</si>
  <si>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</si>
  <si>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</si>
  <si>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</si>
  <si>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</si>
  <si>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</si>
  <si>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</si>
  <si>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</si>
  <si>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</si>
  <si>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</si>
  <si>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</si>
  <si>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</si>
  <si>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</si>
  <si>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</si>
  <si>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</si>
  <si>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</si>
  <si>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</si>
  <si>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</si>
  <si>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</si>
  <si>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</si>
  <si>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</si>
  <si>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</si>
  <si>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</si>
  <si>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</si>
  <si>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</si>
  <si>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</si>
  <si>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</si>
  <si>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</si>
  <si>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</si>
  <si>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</si>
  <si>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</si>
  <si>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</si>
  <si>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</si>
  <si>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</si>
  <si>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</si>
  <si>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</si>
  <si>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</si>
  <si>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</si>
  <si>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</si>
  <si>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</si>
  <si>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</si>
  <si>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</si>
  <si>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</si>
  <si>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</si>
  <si>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</si>
  <si>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</si>
  <si>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</si>
  <si>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</si>
  <si>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</si>
  <si>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</si>
  <si>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</si>
  <si>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</si>
  <si>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</si>
  <si>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</si>
  <si>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</si>
  <si>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</si>
  <si>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</si>
  <si>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</si>
  <si>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</si>
  <si>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</si>
  <si>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</si>
  <si>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</si>
  <si>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</si>
  <si>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</si>
  <si>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</si>
  <si>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</si>
  <si>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</si>
  <si>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</si>
  <si>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</si>
  <si>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</si>
  <si>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</si>
  <si>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</si>
  <si>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</si>
  <si>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</si>
  <si>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</si>
  <si>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</si>
  <si>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</si>
  <si>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</si>
  <si>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</si>
  <si>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</si>
  <si>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</si>
  <si>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</si>
  <si>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</si>
  <si>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</si>
  <si>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</si>
  <si>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</si>
  <si>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</si>
  <si>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</si>
  <si>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</si>
  <si>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</si>
  <si>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</si>
  <si>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</si>
  <si>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</si>
  <si>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</si>
  <si>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</si>
  <si>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</si>
  <si>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</si>
  <si>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</si>
  <si>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</si>
  <si>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</si>
  <si>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</si>
  <si>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</si>
  <si>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</si>
  <si>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</si>
  <si>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</si>
  <si>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</si>
  <si>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</si>
  <si>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</si>
  <si>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</si>
  <si>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</si>
  <si>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</si>
  <si>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</si>
  <si>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</si>
  <si>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</si>
  <si>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</si>
  <si>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</si>
  <si>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</si>
  <si>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</si>
  <si>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</si>
  <si>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</si>
  <si>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</si>
  <si>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</si>
  <si>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</si>
  <si>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</si>
  <si>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</si>
  <si>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</si>
  <si>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</si>
  <si>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</si>
  <si>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</si>
  <si>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</si>
  <si>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</si>
  <si>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</si>
  <si>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</si>
  <si>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</si>
  <si>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</si>
  <si>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</si>
  <si>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</si>
  <si>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</si>
  <si>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</si>
  <si>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</si>
  <si>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</si>
  <si>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</si>
  <si>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</si>
  <si>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</si>
  <si>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</si>
  <si>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</si>
  <si>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</si>
  <si>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</si>
  <si>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</si>
  <si>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</si>
  <si>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</si>
  <si>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</si>
  <si>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</si>
  <si>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</si>
  <si>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</si>
  <si>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</si>
  <si>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</si>
  <si>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</si>
  <si>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</si>
  <si>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</si>
  <si>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</si>
  <si>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</si>
  <si>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</si>
  <si>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</si>
  <si>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</si>
  <si>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</si>
  <si>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</si>
  <si>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</si>
  <si>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</si>
  <si>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</si>
  <si>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</si>
  <si>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</si>
  <si>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</si>
  <si>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</si>
  <si>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</si>
  <si>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</si>
  <si>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</si>
  <si>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</si>
  <si>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</si>
  <si>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</si>
  <si>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</si>
  <si>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</si>
  <si>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</si>
  <si>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</si>
  <si>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</si>
  <si>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</si>
  <si>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</si>
  <si>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</si>
  <si>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</si>
  <si>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</si>
  <si>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</si>
  <si>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</si>
  <si>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</si>
  <si>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</si>
  <si>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</si>
  <si>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</si>
  <si>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</si>
  <si>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</si>
  <si>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</si>
  <si>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</si>
  <si>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</si>
  <si>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</si>
  <si>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</si>
  <si>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</si>
  <si>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</si>
  <si>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</si>
  <si>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</si>
  <si>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</si>
  <si>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</si>
  <si>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</si>
  <si>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</si>
  <si>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</si>
  <si>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</si>
  <si>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</si>
  <si>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</si>
  <si>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</si>
  <si>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</si>
  <si>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</si>
  <si>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</si>
  <si>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</si>
  <si>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</si>
  <si>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</si>
  <si>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</si>
  <si>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</si>
  <si>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</si>
  <si>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</si>
  <si>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</si>
  <si>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</si>
  <si>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</si>
  <si>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</si>
  <si>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</si>
  <si>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</si>
  <si>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</si>
  <si>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</si>
  <si>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</si>
  <si>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</si>
  <si>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</si>
  <si>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</si>
  <si>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</si>
  <si>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</si>
  <si>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</si>
  <si>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</si>
  <si>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</si>
  <si>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</si>
  <si>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</si>
  <si>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</si>
  <si>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</si>
  <si>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</si>
  <si>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</si>
  <si>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</si>
  <si>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</si>
  <si>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</si>
  <si>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</si>
  <si>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</si>
  <si>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</si>
  <si>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</si>
  <si>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</si>
  <si>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</si>
  <si>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</si>
  <si>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</si>
  <si>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</si>
  <si>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</si>
  <si>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</si>
  <si>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</si>
  <si>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</si>
  <si>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</si>
  <si>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</si>
  <si>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</si>
  <si>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</si>
  <si>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</si>
  <si>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</si>
  <si>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</si>
  <si>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</si>
  <si>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</si>
  <si>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</si>
  <si>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</si>
  <si>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</si>
  <si>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</si>
  <si>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</si>
  <si>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</si>
  <si>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</si>
  <si>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</si>
  <si>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</si>
  <si>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</si>
  <si>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</si>
  <si>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</si>
  <si>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</si>
  <si>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</si>
  <si>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</si>
  <si>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</si>
  <si>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</si>
  <si>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</si>
  <si>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</si>
  <si>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</si>
  <si>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</si>
  <si>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</si>
  <si>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</si>
  <si>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</si>
  <si>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</si>
  <si>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</si>
  <si>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</si>
  <si>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</si>
  <si>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</si>
  <si>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</si>
  <si>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</si>
  <si>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</si>
  <si>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</si>
  <si>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</si>
  <si>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</si>
  <si>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</si>
  <si>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</si>
  <si>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</si>
  <si>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</si>
  <si>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</si>
  <si>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</si>
  <si>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</si>
  <si>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</si>
  <si>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</si>
  <si>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</si>
  <si>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</si>
  <si>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</si>
  <si>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</si>
  <si>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</si>
  <si>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</si>
  <si>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</si>
  <si>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</si>
  <si>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</si>
  <si>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</si>
  <si>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</si>
  <si>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</si>
  <si>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</si>
  <si>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</si>
  <si>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</si>
  <si>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</si>
  <si>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</si>
  <si>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</si>
  <si>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</si>
  <si>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</si>
  <si>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</si>
  <si>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</si>
  <si>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</si>
  <si>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</si>
  <si>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</si>
  <si>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</si>
  <si>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</si>
  <si>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</si>
  <si>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</si>
  <si>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</si>
  <si>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</si>
  <si>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</si>
  <si>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</si>
  <si>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</si>
  <si>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</si>
  <si>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</si>
  <si>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</si>
  <si>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</si>
  <si>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</si>
  <si>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</si>
  <si>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</si>
  <si>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</si>
  <si>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</si>
  <si>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</si>
  <si>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</si>
  <si>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</si>
  <si>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</si>
  <si>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</si>
  <si>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</si>
  <si>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</si>
  <si>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</si>
  <si>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</si>
  <si>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</si>
  <si>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</si>
  <si>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</si>
  <si>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</si>
  <si>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</si>
  <si>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</si>
  <si>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</si>
  <si>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</si>
  <si>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</si>
  <si>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</si>
  <si>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</si>
  <si>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</si>
  <si>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</si>
  <si>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</si>
  <si>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</si>
  <si>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</si>
  <si>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</si>
  <si>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</si>
  <si>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</si>
  <si>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</si>
  <si>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</si>
  <si>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</si>
  <si>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</si>
  <si>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</si>
  <si>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</si>
  <si>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</si>
  <si>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</si>
  <si>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</si>
  <si>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</si>
  <si>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</si>
  <si>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</si>
  <si>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</si>
  <si>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</si>
  <si>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</si>
  <si>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</si>
  <si>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</si>
  <si>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</si>
  <si>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</si>
  <si>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</si>
  <si>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</si>
  <si>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</si>
  <si>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</si>
  <si>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</si>
  <si>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</si>
  <si>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</si>
  <si>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</si>
  <si>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</si>
  <si>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</si>
  <si>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</si>
  <si>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</si>
  <si>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</si>
  <si>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</si>
  <si>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</si>
  <si>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</si>
  <si>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</si>
  <si>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</si>
  <si>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</si>
  <si>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</si>
  <si>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</si>
  <si>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</si>
  <si>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</si>
  <si>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</si>
  <si>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</si>
  <si>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</si>
  <si>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</si>
  <si>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</si>
  <si>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</si>
  <si>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</si>
  <si>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</si>
  <si>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</si>
  <si>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</si>
  <si>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</si>
  <si>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</si>
  <si>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</si>
  <si>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</si>
  <si>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</si>
  <si>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</si>
  <si>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</si>
  <si>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</si>
  <si>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</si>
  <si>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</si>
  <si>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</si>
  <si>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</si>
  <si>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</si>
  <si>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</si>
  <si>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</si>
  <si>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</si>
  <si>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</si>
  <si>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</si>
  <si>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</si>
  <si>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</si>
  <si>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</si>
  <si>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</si>
  <si>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</si>
  <si>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</si>
  <si>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</si>
  <si>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</si>
  <si>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</si>
  <si>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</si>
  <si>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</si>
  <si>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</si>
  <si>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</si>
  <si>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</si>
  <si>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</si>
  <si>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</si>
  <si>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</si>
  <si>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</si>
  <si>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</si>
  <si>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</si>
  <si>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</si>
  <si>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</si>
  <si>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</si>
  <si>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</si>
  <si>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</si>
  <si>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</si>
  <si>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</si>
  <si>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</si>
  <si>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</si>
  <si>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</si>
  <si>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</si>
  <si>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</si>
  <si>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</si>
  <si>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</si>
  <si>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</si>
  <si>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</si>
  <si>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</si>
  <si>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</si>
  <si>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</si>
  <si>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</si>
  <si>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</si>
  <si>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</si>
  <si>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</si>
  <si>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</si>
  <si>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</si>
  <si>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</si>
  <si>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</si>
  <si>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</si>
  <si>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</si>
  <si>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</si>
  <si>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</si>
  <si>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</si>
  <si>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</si>
  <si>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</si>
  <si>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</si>
  <si>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</si>
  <si>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</si>
  <si>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</si>
  <si>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</si>
  <si>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</si>
  <si>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</si>
  <si>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</si>
  <si>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</si>
  <si>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</si>
  <si>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</si>
  <si>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</si>
  <si>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</si>
  <si>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</si>
  <si>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</si>
  <si>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</si>
  <si>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</si>
  <si>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</si>
  <si>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</si>
  <si>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</si>
  <si>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</si>
  <si>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</si>
  <si>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</si>
  <si>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</si>
  <si>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</si>
  <si>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</si>
  <si>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</si>
  <si>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</si>
  <si>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</si>
  <si>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</si>
  <si>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</si>
  <si>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</si>
  <si>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</si>
  <si>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</si>
  <si>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</si>
  <si>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</si>
  <si>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</si>
  <si>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</si>
  <si>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</si>
  <si>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</si>
  <si>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</si>
  <si>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</si>
  <si>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</si>
  <si>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</si>
  <si>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</si>
  <si>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</si>
  <si>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</si>
  <si>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</si>
  <si>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</si>
  <si>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</si>
  <si>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</si>
  <si>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</si>
  <si>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</si>
  <si>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</si>
  <si>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</si>
  <si>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</si>
  <si>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</si>
  <si>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</si>
  <si>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</si>
  <si>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</si>
  <si>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</si>
  <si>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</si>
  <si>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</si>
  <si>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</si>
  <si>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</si>
  <si>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</si>
  <si>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</si>
  <si>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</si>
  <si>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</si>
  <si>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</si>
  <si>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</si>
  <si>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</si>
  <si>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</si>
  <si>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</si>
  <si>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</si>
  <si>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</si>
  <si>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</si>
  <si>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</si>
  <si>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</si>
  <si>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</si>
  <si>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</si>
  <si>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</si>
  <si>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</si>
  <si>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</si>
  <si>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</si>
  <si>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</si>
  <si>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</si>
  <si>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</si>
  <si>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</si>
  <si>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</si>
  <si>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</si>
  <si>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</si>
  <si>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</si>
  <si>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</si>
  <si>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</si>
  <si>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</si>
  <si>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</si>
  <si>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</si>
  <si>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</si>
  <si>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</si>
  <si>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</si>
  <si>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</si>
  <si>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</si>
  <si>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</si>
  <si>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</si>
  <si>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</si>
  <si>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</si>
  <si>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</si>
  <si>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</si>
  <si>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</si>
  <si>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</si>
  <si>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</si>
  <si>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</si>
  <si>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</si>
  <si>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</si>
  <si>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</si>
  <si>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</si>
  <si>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</si>
  <si>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</si>
  <si>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</si>
  <si>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</si>
  <si>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</si>
  <si>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</si>
  <si>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</si>
  <si>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</si>
  <si>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</si>
  <si>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</si>
  <si>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</si>
  <si>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</si>
  <si>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</si>
  <si>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</si>
  <si>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</si>
  <si>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</si>
  <si>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</si>
  <si>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</si>
  <si>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</si>
  <si>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</si>
  <si>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</si>
  <si>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</si>
  <si>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</si>
  <si>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</si>
  <si>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</si>
  <si>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</si>
  <si>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</si>
  <si>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</si>
  <si>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</si>
  <si>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</si>
  <si>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</si>
  <si>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</si>
  <si>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</si>
  <si>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</si>
  <si>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</si>
  <si>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</si>
  <si>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</si>
  <si>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</si>
  <si>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</si>
  <si>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</si>
  <si>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</si>
  <si>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</si>
  <si>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</si>
  <si>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</si>
  <si>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</si>
  <si>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</si>
  <si>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</si>
  <si>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</si>
  <si>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</si>
  <si>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</si>
  <si>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</si>
  <si>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</si>
  <si>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</si>
  <si>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</si>
  <si>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</si>
  <si>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</si>
  <si>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</si>
  <si>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</si>
  <si>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</si>
  <si>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</si>
  <si>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</si>
  <si>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</si>
  <si>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</si>
  <si>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</si>
  <si>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</si>
  <si>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</si>
  <si>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</si>
  <si>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</si>
  <si>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</si>
  <si>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</si>
  <si>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</si>
  <si>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</si>
  <si>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</si>
  <si>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</si>
  <si>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</si>
  <si>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</si>
  <si>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</si>
  <si>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</si>
  <si>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</si>
  <si>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</si>
  <si>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</si>
  <si>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</si>
  <si>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</si>
  <si>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</si>
  <si>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</si>
  <si>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</si>
  <si>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</si>
  <si>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</si>
  <si>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</si>
  <si>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</si>
  <si>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</si>
  <si>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</si>
  <si>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</si>
  <si>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</si>
  <si>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</si>
  <si>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</si>
  <si>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</si>
  <si>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</si>
  <si>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</si>
  <si>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</si>
  <si>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</si>
  <si>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</si>
  <si>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</si>
  <si>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</si>
  <si>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</si>
  <si>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</si>
  <si>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</si>
  <si>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</si>
  <si>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</si>
  <si>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</si>
  <si>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</si>
  <si>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</si>
  <si>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</si>
  <si>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</si>
  <si>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</si>
  <si>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</si>
  <si>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</si>
  <si>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</si>
  <si>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</si>
  <si>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</si>
  <si>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</si>
  <si>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</si>
  <si>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</si>
  <si>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</si>
  <si>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</si>
  <si>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</si>
  <si>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</si>
  <si>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</si>
  <si>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</si>
  <si>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</si>
  <si>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</si>
  <si>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</si>
  <si>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</si>
  <si>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</si>
  <si>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</si>
  <si>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</si>
  <si>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</si>
  <si>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</si>
  <si>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</si>
  <si>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</si>
  <si>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</si>
  <si>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</si>
  <si>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</si>
  <si>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</si>
  <si>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</si>
  <si>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</si>
  <si>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</si>
  <si>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</si>
  <si>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</si>
  <si>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</si>
  <si>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</si>
  <si>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</si>
  <si>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</si>
  <si>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</si>
  <si>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</si>
  <si>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</si>
  <si>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</si>
  <si>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</si>
  <si>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</si>
  <si>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</si>
  <si>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</si>
  <si>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</si>
  <si>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</si>
  <si>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</si>
  <si>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</si>
  <si>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</si>
  <si>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</si>
  <si>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</si>
  <si>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</si>
  <si>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</si>
  <si>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</si>
  <si>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</si>
  <si>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</si>
  <si>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</si>
  <si>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</si>
  <si>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</si>
  <si>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</si>
  <si>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</si>
  <si>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</si>
  <si>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</si>
  <si>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</si>
  <si>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</si>
  <si>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</si>
  <si>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</si>
  <si>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</si>
  <si>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</si>
  <si>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</si>
  <si>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</si>
  <si>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</si>
  <si>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</si>
  <si>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</si>
  <si>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</si>
  <si>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</si>
  <si>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</si>
  <si>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</si>
  <si>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</si>
  <si>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</si>
  <si>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</si>
  <si>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</si>
  <si>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</si>
  <si>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</si>
  <si>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</si>
  <si>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</si>
  <si>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</si>
  <si>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</si>
  <si>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</si>
  <si>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</si>
  <si>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</si>
  <si>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</si>
  <si>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</si>
  <si>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</si>
  <si>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</si>
  <si>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</si>
  <si>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</si>
  <si>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</si>
  <si>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</si>
  <si>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</si>
  <si>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</si>
  <si>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</si>
  <si>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</si>
  <si>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</si>
  <si>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</si>
  <si>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</si>
  <si>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</si>
  <si>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</si>
  <si>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</si>
  <si>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</si>
  <si>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</si>
  <si>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</si>
  <si>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</si>
  <si>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</si>
  <si>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</si>
  <si>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</si>
  <si>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</si>
  <si>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</si>
  <si>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</si>
  <si>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</si>
  <si>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</si>
  <si>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</si>
  <si>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</si>
  <si>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</si>
  <si>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</si>
  <si>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</si>
  <si>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</si>
  <si>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</si>
  <si>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</si>
  <si>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</si>
  <si>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</si>
  <si>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</si>
  <si>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</si>
  <si>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</si>
  <si>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</si>
  <si>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</si>
  <si>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</si>
  <si>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</si>
  <si>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</si>
  <si>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</si>
  <si>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</si>
  <si>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</si>
  <si>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</si>
  <si>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</si>
  <si>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</si>
  <si>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</si>
  <si>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</si>
  <si>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</si>
  <si>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</si>
  <si>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</si>
  <si>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</si>
  <si>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</si>
  <si>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</si>
  <si>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</si>
  <si>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</si>
  <si>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</si>
  <si>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</si>
  <si>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</si>
  <si>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</si>
  <si>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</si>
  <si>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</si>
  <si>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</si>
  <si>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</si>
  <si>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</si>
  <si>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</si>
  <si>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</si>
  <si>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</si>
  <si>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</si>
  <si>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</si>
  <si>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</si>
  <si>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</si>
  <si>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</si>
  <si>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</si>
  <si>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</si>
  <si>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</si>
  <si>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</si>
  <si>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</si>
  <si>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</si>
  <si>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</si>
  <si>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</si>
  <si>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</si>
  <si>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</si>
  <si>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</si>
  <si>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</si>
  <si>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</si>
  <si>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</si>
  <si>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</si>
  <si>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</si>
  <si>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</si>
  <si>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</si>
  <si>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</si>
  <si>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</si>
  <si>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</si>
  <si>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</si>
  <si>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</si>
  <si>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</si>
  <si>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</si>
  <si>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</si>
  <si>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</si>
  <si>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</si>
  <si>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</si>
  <si>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</si>
  <si>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</si>
  <si>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</si>
  <si>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</si>
  <si>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</si>
  <si>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</si>
  <si>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</si>
  <si>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</si>
  <si>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</si>
  <si>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</si>
  <si>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</si>
  <si>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</si>
  <si>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</si>
  <si>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</si>
  <si>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</si>
  <si>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</si>
  <si>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</si>
  <si>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</si>
  <si>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</si>
  <si>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</si>
  <si>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</si>
  <si>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</si>
  <si>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</si>
  <si>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</si>
  <si>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</si>
  <si>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</si>
  <si>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</si>
  <si>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</si>
  <si>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</si>
  <si>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</si>
  <si>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</si>
  <si>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</si>
  <si>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</si>
  <si>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</si>
  <si>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</si>
  <si>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</si>
  <si>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</si>
  <si>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</si>
  <si>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</si>
  <si>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</si>
  <si>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</si>
  <si>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</si>
  <si>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</si>
  <si>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</si>
  <si>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</si>
  <si>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</si>
  <si>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</si>
  <si>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</si>
  <si>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</si>
  <si>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</si>
  <si>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</si>
  <si>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</si>
  <si>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</si>
  <si>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</si>
  <si>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</si>
  <si>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</si>
  <si>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</si>
  <si>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</si>
  <si>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</si>
  <si>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</si>
  <si>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</si>
  <si>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</si>
  <si>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</si>
  <si>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</si>
  <si>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</si>
  <si>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</si>
  <si>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</si>
  <si>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</si>
  <si>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</si>
  <si>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</si>
  <si>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</si>
  <si>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</si>
  <si>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</si>
  <si>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</si>
  <si>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</si>
  <si>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</si>
  <si>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</si>
  <si>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</si>
  <si>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</si>
  <si>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</si>
  <si>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</si>
  <si>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</si>
  <si>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</si>
  <si>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</si>
  <si>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</si>
  <si>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</si>
  <si>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</si>
  <si>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</si>
  <si>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</si>
  <si>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</si>
  <si>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</si>
  <si>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</si>
  <si>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</si>
  <si>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</si>
  <si>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</si>
  <si>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</si>
  <si>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</si>
  <si>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</si>
  <si>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</si>
  <si>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</si>
  <si>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</si>
  <si>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</si>
  <si>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</si>
  <si>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</si>
  <si>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</si>
  <si>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</si>
  <si>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</si>
  <si>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</si>
  <si>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</si>
  <si>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</si>
  <si>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</si>
  <si>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</si>
  <si>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</si>
  <si>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</si>
  <si>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</si>
  <si>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</si>
  <si>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</si>
  <si>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</si>
  <si>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</si>
  <si>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</si>
  <si>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</si>
  <si>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</si>
  <si>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</si>
  <si>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</si>
  <si>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</si>
  <si>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</si>
  <si>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</si>
  <si>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</si>
  <si>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</si>
  <si>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</si>
  <si>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</si>
  <si>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</si>
  <si>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</si>
  <si>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</si>
  <si>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</si>
  <si>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</si>
  <si>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</si>
  <si>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</si>
  <si>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</si>
  <si>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</si>
  <si>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</si>
  <si>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</si>
  <si>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</si>
  <si>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</si>
  <si>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</si>
  <si>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</si>
  <si>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</si>
  <si>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</si>
  <si>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</si>
  <si>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</si>
  <si>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</si>
  <si>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</si>
  <si>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</si>
  <si>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</si>
  <si>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</si>
  <si>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</si>
  <si>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</si>
  <si>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</si>
  <si>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</si>
  <si>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</si>
  <si>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</si>
  <si>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</si>
  <si>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</si>
  <si>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</si>
  <si>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</si>
  <si>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</si>
  <si>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</si>
  <si>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</si>
  <si>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</si>
  <si>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</si>
  <si>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</si>
  <si>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</si>
  <si>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</si>
  <si>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</si>
  <si>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</si>
  <si>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</si>
  <si>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</si>
  <si>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</si>
  <si>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</si>
  <si>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</si>
  <si>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</si>
  <si>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</si>
  <si>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</si>
  <si>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</si>
  <si>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</si>
  <si>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</si>
  <si>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</si>
  <si>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</si>
  <si>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</si>
  <si>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</si>
  <si>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</si>
  <si>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</si>
  <si>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</si>
  <si>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</si>
  <si>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</si>
  <si>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</si>
  <si>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</si>
  <si>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</si>
  <si>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</si>
  <si>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</si>
  <si>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</si>
  <si>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</si>
  <si>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</si>
  <si>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</si>
  <si>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</si>
  <si>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</si>
  <si>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</si>
  <si>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</si>
  <si>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</si>
  <si>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</si>
  <si>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</si>
  <si>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</si>
  <si>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</si>
  <si>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</si>
  <si>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</si>
  <si>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</si>
  <si>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</si>
  <si>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</si>
  <si>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</si>
  <si>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</si>
  <si>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</si>
  <si>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</si>
  <si>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</si>
  <si>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</si>
  <si>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</si>
  <si>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</si>
  <si>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</si>
  <si>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</si>
  <si>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</si>
  <si>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</si>
  <si>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</si>
  <si>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</si>
  <si>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</si>
  <si>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</si>
  <si>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</si>
  <si>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</si>
  <si>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</si>
  <si>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</si>
  <si>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</si>
  <si>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</si>
  <si>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</si>
  <si>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</si>
  <si>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</si>
  <si>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</si>
  <si>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</si>
  <si>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</si>
  <si>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</si>
  <si>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</si>
  <si>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</si>
  <si>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</si>
  <si>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</si>
  <si>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</si>
  <si>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</si>
  <si>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</si>
  <si>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</si>
  <si>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</si>
  <si>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</si>
  <si>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</si>
  <si>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</si>
  <si>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</si>
  <si>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</si>
  <si>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</si>
  <si>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</si>
  <si>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</si>
  <si>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</si>
  <si>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</si>
  <si>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</si>
  <si>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</si>
  <si>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</si>
  <si>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</si>
  <si>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</si>
  <si>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</si>
  <si>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</si>
  <si>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</si>
  <si>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</si>
  <si>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</si>
  <si>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</si>
  <si>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</si>
  <si>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</si>
  <si>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</si>
  <si>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</si>
  <si>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</si>
  <si>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</si>
  <si>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</si>
  <si>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</si>
  <si>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</si>
  <si>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</si>
  <si>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</si>
  <si>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</si>
  <si>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</si>
  <si>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</si>
  <si>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</si>
  <si>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</si>
  <si>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</si>
  <si>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</si>
  <si>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</si>
  <si>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</si>
  <si>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</si>
  <si>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</si>
  <si>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</si>
  <si>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</si>
  <si>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</si>
  <si>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</si>
  <si>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</si>
  <si>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</si>
  <si>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</si>
  <si>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</si>
  <si>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</si>
  <si>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</si>
  <si>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</si>
  <si>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</si>
  <si>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</si>
  <si>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</si>
  <si>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</si>
  <si>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</si>
  <si>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</si>
  <si>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</si>
  <si>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</si>
  <si>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</si>
  <si>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</si>
  <si>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</si>
  <si>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</si>
  <si>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</si>
  <si>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</si>
  <si>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</si>
  <si>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</si>
  <si>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</si>
  <si>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</si>
  <si>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</si>
  <si>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</si>
  <si>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</si>
  <si>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</si>
  <si>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</si>
  <si>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</si>
  <si>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</si>
  <si>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</si>
  <si>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</si>
  <si>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</si>
  <si>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</si>
  <si>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</si>
  <si>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</si>
  <si>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</si>
  <si>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</si>
  <si>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</si>
  <si>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</si>
  <si>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</si>
  <si>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</si>
  <si>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</si>
  <si>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</si>
  <si>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</si>
  <si>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</si>
  <si>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</si>
  <si>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</si>
  <si>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</si>
  <si>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</si>
  <si>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</si>
  <si>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</si>
  <si>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</si>
  <si>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</si>
  <si>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</si>
  <si>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</si>
  <si>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</si>
  <si>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</si>
  <si>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</si>
  <si>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</si>
  <si>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</si>
  <si>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</si>
  <si>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</si>
  <si>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</si>
  <si>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</si>
  <si>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</si>
  <si>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</si>
  <si>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</si>
  <si>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</si>
  <si>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</si>
  <si>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</si>
  <si>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</si>
  <si>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</si>
  <si>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</si>
  <si>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</si>
  <si>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</si>
  <si>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</si>
  <si>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</si>
  <si>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</si>
  <si>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</si>
  <si>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</si>
  <si>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</si>
  <si>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</si>
  <si>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</si>
  <si>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</si>
  <si>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</si>
  <si>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</si>
  <si>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</si>
  <si>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</si>
  <si>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</si>
  <si>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</si>
  <si>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</si>
  <si>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</si>
  <si>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</si>
  <si>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</si>
  <si>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</si>
  <si>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</si>
  <si>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</si>
  <si>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</si>
  <si>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</si>
  <si>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</si>
  <si>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</si>
  <si>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</si>
  <si>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</si>
  <si>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</si>
  <si>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</si>
  <si>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</si>
  <si>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</si>
  <si>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</si>
  <si>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</si>
  <si>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</si>
  <si>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</si>
  <si>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</si>
  <si>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</si>
  <si>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</si>
  <si>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</si>
  <si>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</si>
  <si>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</si>
  <si>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</si>
  <si>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</si>
  <si>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</si>
  <si>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</si>
  <si>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</si>
  <si>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</si>
  <si>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</si>
  <si>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</si>
  <si>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</si>
  <si>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</si>
  <si>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</si>
  <si>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</si>
  <si>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</si>
  <si>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</si>
  <si>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</si>
  <si>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</si>
  <si>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</si>
  <si>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</si>
  <si>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</si>
  <si>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</si>
  <si>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</si>
  <si>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</si>
  <si>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</si>
  <si>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</si>
  <si>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</si>
  <si>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</si>
  <si>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</si>
  <si>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</si>
  <si>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</si>
  <si>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</si>
  <si>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</si>
  <si>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</si>
  <si>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</si>
  <si>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</si>
  <si>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</si>
  <si>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</si>
  <si>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</si>
  <si>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</si>
  <si>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</si>
  <si>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</si>
  <si>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</si>
  <si>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</si>
  <si>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</si>
  <si>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</si>
  <si>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</si>
  <si>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</si>
  <si>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</si>
  <si>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</si>
  <si>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</si>
  <si>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</si>
  <si>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</si>
  <si>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</si>
  <si>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</si>
  <si>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</si>
  <si>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</si>
  <si>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</si>
  <si>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</si>
  <si>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</si>
  <si>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</si>
  <si>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</si>
  <si>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</si>
  <si>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</si>
  <si>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</si>
  <si>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</si>
  <si>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</si>
  <si>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</si>
  <si>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</si>
  <si>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</si>
  <si>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</si>
  <si>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</si>
  <si>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</si>
  <si>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</si>
  <si>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</si>
  <si>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</si>
  <si>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</si>
  <si>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</si>
  <si>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</si>
  <si>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</si>
  <si>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</si>
  <si>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</si>
  <si>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</si>
  <si>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</si>
  <si>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</si>
  <si>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</si>
  <si>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</si>
  <si>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</si>
  <si>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</si>
  <si>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</si>
  <si>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</si>
  <si>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</si>
  <si>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</si>
  <si>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</si>
  <si>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</si>
  <si>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</si>
  <si>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</si>
  <si>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</si>
  <si>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</si>
  <si>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</si>
  <si>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</si>
  <si>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</si>
  <si>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</si>
  <si>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</si>
  <si>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</si>
  <si>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</si>
  <si>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</si>
  <si>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</si>
  <si>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</si>
  <si>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</si>
  <si>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</si>
  <si>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</si>
  <si>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</si>
  <si>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</si>
  <si>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</si>
  <si>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</si>
  <si>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</si>
  <si>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</si>
  <si>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</si>
  <si>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</si>
  <si>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</si>
  <si>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</si>
  <si>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</si>
  <si>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</si>
  <si>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</si>
  <si>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</si>
  <si>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</si>
  <si>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</si>
  <si>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</si>
  <si>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</si>
  <si>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</si>
  <si>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</si>
  <si>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</si>
  <si>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</si>
  <si>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</si>
  <si>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</si>
  <si>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</si>
  <si>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</si>
  <si>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</si>
  <si>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</si>
  <si>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</si>
  <si>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</si>
  <si>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</si>
  <si>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</si>
  <si>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</si>
  <si>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</si>
  <si>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</si>
  <si>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</si>
  <si>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</si>
  <si>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</si>
  <si>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</si>
  <si>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</si>
  <si>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</si>
  <si>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</si>
  <si>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</si>
  <si>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</si>
  <si>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</si>
  <si>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</si>
  <si>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</si>
  <si>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</si>
  <si>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</si>
  <si>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</si>
  <si>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</si>
  <si>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</si>
  <si>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</si>
  <si>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</si>
  <si>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</si>
  <si>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</si>
  <si>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</si>
  <si>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</si>
  <si>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</si>
  <si>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</si>
  <si>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</si>
  <si>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</si>
  <si>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</si>
  <si>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</si>
  <si>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</si>
  <si>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</si>
  <si>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</si>
  <si>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</si>
  <si>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</si>
  <si>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</si>
  <si>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</si>
  <si>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</si>
  <si>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</si>
  <si>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</si>
  <si>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</si>
  <si>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</si>
  <si>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</si>
  <si>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</si>
  <si>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</si>
  <si>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</si>
  <si>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</si>
  <si>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</si>
  <si>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</si>
  <si>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</si>
  <si>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</si>
  <si>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</si>
  <si>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</si>
  <si>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</si>
  <si>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</si>
  <si>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</si>
  <si>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</si>
  <si>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</si>
  <si>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</si>
  <si>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</si>
  <si>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</si>
  <si>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</si>
  <si>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</si>
  <si>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</si>
  <si>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</si>
  <si>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</si>
  <si>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</si>
  <si>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</si>
  <si>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</si>
  <si>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</si>
  <si>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</si>
  <si>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</si>
  <si>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</si>
  <si>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</si>
  <si>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</si>
  <si>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</si>
  <si>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</si>
  <si>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</si>
  <si>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</si>
  <si>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</si>
  <si>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</si>
  <si>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</si>
  <si>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</si>
  <si>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</si>
  <si>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</si>
  <si>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</si>
  <si>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</si>
  <si>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</si>
  <si>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</si>
  <si>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</si>
  <si>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</si>
  <si>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</si>
  <si>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</si>
  <si>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</si>
  <si>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</si>
  <si>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</si>
  <si>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</si>
  <si>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</si>
  <si>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</si>
  <si>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</si>
  <si>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</si>
  <si>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</si>
  <si>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</si>
  <si>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</si>
  <si>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</si>
  <si>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</si>
  <si>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</si>
  <si>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</si>
  <si>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</si>
  <si>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</si>
  <si>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</si>
  <si>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</si>
  <si>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</si>
  <si>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</si>
  <si>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</si>
  <si>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</si>
  <si>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</si>
  <si>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</si>
  <si>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</si>
  <si>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</si>
  <si>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</si>
  <si>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</si>
  <si>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</si>
  <si>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</si>
  <si>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</si>
  <si>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</si>
  <si>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</si>
  <si>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</si>
  <si>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</si>
  <si>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</si>
  <si>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</si>
  <si>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</si>
  <si>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</si>
  <si>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</si>
  <si>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</si>
  <si>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</si>
  <si>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</si>
  <si>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</si>
  <si>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</si>
  <si>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</si>
  <si>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</si>
  <si>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</si>
  <si>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</si>
  <si>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</si>
  <si>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</si>
  <si>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</si>
  <si>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</si>
  <si>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</si>
  <si>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</si>
  <si>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</si>
  <si>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</si>
  <si>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</si>
  <si>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</si>
  <si>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</si>
  <si>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</si>
  <si>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</si>
  <si>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</si>
  <si>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</si>
  <si>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</si>
  <si>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</si>
  <si>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</si>
  <si>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</si>
  <si>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</si>
  <si>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</si>
  <si>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</si>
  <si>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</si>
  <si>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</si>
  <si>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</si>
  <si>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</si>
  <si>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</si>
  <si>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</si>
  <si>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</si>
  <si>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</si>
  <si>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</si>
  <si>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</si>
  <si>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</si>
  <si>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</si>
  <si>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</si>
  <si>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</si>
  <si>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</si>
  <si>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</si>
  <si>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</si>
  <si>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</si>
  <si>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</si>
  <si>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</si>
  <si>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</si>
  <si>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</si>
  <si>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</si>
  <si>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</si>
  <si>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</si>
  <si>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</si>
  <si>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</si>
  <si>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</si>
  <si>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</si>
  <si>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</si>
  <si>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</si>
  <si>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</si>
  <si>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</si>
  <si>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</si>
  <si>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</si>
  <si>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</si>
  <si>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</si>
  <si>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</si>
  <si>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</si>
  <si>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</si>
  <si>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</si>
  <si>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</si>
  <si>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</si>
  <si>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</si>
  <si>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</si>
  <si>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</si>
  <si>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</si>
  <si>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</si>
  <si>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</si>
  <si>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</si>
  <si>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</si>
  <si>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</si>
  <si>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</si>
  <si>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</si>
  <si>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</si>
  <si>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</si>
  <si>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</si>
  <si>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</si>
  <si>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</si>
  <si>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</si>
  <si>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</si>
  <si>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</si>
  <si>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</si>
  <si>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</si>
  <si>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</si>
  <si>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</si>
  <si>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</si>
  <si>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</si>
  <si>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</si>
  <si>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</si>
  <si>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</si>
  <si>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</si>
  <si>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</si>
  <si>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</si>
  <si>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</si>
  <si>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</si>
  <si>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</si>
  <si>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</si>
  <si>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</si>
  <si>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</si>
  <si>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</si>
  <si>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</si>
  <si>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</si>
  <si>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</si>
  <si>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</si>
  <si>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</si>
  <si>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</si>
  <si>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</si>
  <si>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</si>
  <si>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</si>
  <si>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</si>
  <si>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</si>
  <si>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</si>
  <si>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</si>
  <si>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</si>
  <si>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</si>
  <si>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</si>
  <si>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</si>
  <si>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</si>
  <si>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</si>
  <si>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</si>
  <si>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</si>
  <si>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</si>
  <si>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</si>
  <si>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</si>
  <si>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</si>
  <si>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</si>
  <si>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</si>
  <si>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</si>
  <si>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</si>
  <si>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</si>
  <si>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</si>
  <si>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</si>
  <si>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</si>
  <si>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</si>
  <si>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</si>
  <si>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</si>
  <si>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</si>
  <si>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</si>
  <si>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</si>
  <si>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</si>
  <si>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</si>
  <si>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</si>
  <si>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</si>
  <si>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</si>
  <si>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</si>
  <si>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</si>
  <si>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</si>
  <si>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</si>
  <si>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</si>
  <si>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</si>
  <si>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</si>
  <si>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</si>
  <si>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</si>
  <si>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</si>
  <si>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</si>
  <si>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</si>
  <si>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</si>
  <si>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</si>
  <si>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</si>
  <si>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</si>
  <si>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</si>
  <si>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</si>
  <si>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</si>
  <si>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</si>
  <si>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</si>
  <si>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</si>
  <si>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</si>
  <si>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</si>
  <si>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</si>
  <si>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</si>
  <si>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</si>
  <si>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</si>
  <si>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</si>
  <si>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</si>
  <si>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</si>
  <si>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</si>
  <si>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</si>
  <si>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</si>
  <si>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</si>
  <si>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</si>
  <si>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</si>
  <si>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</si>
  <si>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</si>
  <si>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</si>
  <si>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</si>
  <si>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</si>
  <si>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</si>
  <si>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</si>
  <si>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</si>
  <si>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</si>
  <si>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</si>
  <si>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</si>
  <si>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</si>
  <si>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</si>
  <si>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</si>
  <si>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</si>
  <si>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</si>
  <si>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</si>
  <si>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</si>
  <si>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</si>
  <si>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</si>
  <si>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</si>
  <si>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</si>
  <si>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</si>
  <si>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</si>
  <si>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</si>
  <si>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</si>
  <si>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</si>
  <si>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</si>
  <si>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</si>
  <si>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</si>
  <si>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</si>
  <si>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</si>
  <si>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</si>
  <si>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</si>
  <si>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</si>
  <si>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</si>
  <si>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</si>
  <si>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</si>
  <si>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</si>
  <si>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</si>
  <si>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</si>
  <si>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</si>
  <si>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</si>
  <si>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</si>
  <si>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</si>
  <si>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</si>
  <si>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</si>
  <si>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</si>
  <si>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</si>
  <si>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</si>
  <si>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</si>
  <si>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</si>
  <si>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</si>
  <si>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</si>
  <si>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</si>
  <si>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</si>
  <si>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</si>
  <si>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</si>
  <si>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</si>
  <si>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</si>
  <si>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</si>
  <si>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</si>
  <si>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</si>
  <si>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</si>
  <si>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</si>
  <si>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</si>
  <si>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</si>
  <si>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</si>
  <si>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</si>
  <si>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</si>
  <si>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</si>
  <si>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</si>
  <si>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</si>
  <si>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</si>
  <si>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</si>
  <si>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</si>
  <si>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</si>
  <si>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</si>
  <si>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</si>
  <si>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</si>
  <si>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</si>
  <si>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</si>
  <si>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</si>
  <si>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</si>
  <si>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</si>
  <si>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</si>
  <si>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</si>
  <si>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</si>
  <si>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</si>
  <si>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</si>
  <si>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</si>
  <si>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</si>
  <si>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</si>
  <si>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</si>
  <si>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</si>
  <si>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</si>
  <si>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</si>
  <si>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</si>
  <si>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</si>
  <si>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</si>
  <si>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</si>
  <si>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</si>
  <si>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</si>
  <si>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</si>
  <si>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</si>
  <si>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</si>
  <si>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</si>
  <si>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</si>
  <si>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</si>
  <si>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</si>
  <si>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</si>
  <si>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</si>
  <si>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</si>
  <si>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</si>
  <si>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</si>
  <si>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</si>
  <si>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</si>
  <si>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</si>
  <si>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</si>
  <si>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</si>
  <si>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</si>
  <si>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</si>
  <si>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</si>
  <si>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</si>
  <si>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</si>
  <si>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</si>
  <si>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</si>
  <si>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</si>
  <si>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</si>
  <si>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</si>
  <si>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</si>
  <si>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</si>
  <si>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</si>
  <si>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</si>
  <si>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</si>
  <si>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</si>
  <si>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</si>
  <si>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</si>
  <si>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</si>
  <si>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</si>
  <si>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</si>
  <si>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</si>
  <si>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</si>
  <si>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</si>
  <si>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</si>
  <si>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</si>
  <si>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</si>
  <si>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</si>
  <si>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</si>
  <si>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</si>
  <si>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</si>
  <si>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</si>
  <si>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</si>
  <si>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</si>
  <si>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</si>
  <si>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</si>
  <si>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</si>
  <si>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</si>
  <si>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</si>
  <si>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</si>
  <si>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</si>
  <si>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</si>
  <si>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</si>
  <si>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</si>
  <si>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</si>
  <si>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</si>
  <si>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</si>
  <si>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</si>
  <si>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</si>
  <si>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</si>
  <si>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</si>
  <si>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</si>
  <si>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</si>
  <si>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</si>
  <si>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</si>
  <si>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</si>
  <si>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</si>
  <si>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</si>
  <si>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</si>
  <si>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</si>
  <si>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</si>
  <si>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</si>
  <si>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</si>
  <si>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</si>
  <si>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</si>
  <si>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</si>
  <si>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</si>
  <si>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</si>
  <si>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</si>
  <si>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</si>
  <si>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</si>
  <si>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</si>
  <si>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</si>
  <si>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</si>
  <si>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</si>
  <si>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</si>
  <si>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</si>
  <si>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</si>
  <si>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</si>
  <si>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</si>
  <si>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</si>
  <si>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</si>
  <si>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</si>
  <si>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</si>
  <si>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</si>
  <si>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</si>
  <si>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</si>
  <si>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</si>
  <si>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</si>
  <si>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</si>
  <si>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</si>
  <si>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</si>
  <si>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</si>
  <si>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</si>
  <si>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</si>
  <si>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</si>
  <si>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</si>
  <si>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</si>
  <si>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</si>
  <si>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</si>
  <si>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</si>
  <si>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</si>
  <si>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</si>
  <si>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</si>
  <si>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</si>
  <si>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</si>
  <si>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</si>
  <si>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</si>
  <si>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</si>
  <si>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</si>
  <si>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</si>
  <si>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</si>
  <si>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</si>
  <si>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</si>
  <si>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</si>
  <si>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</si>
  <si>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</si>
  <si>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</si>
  <si>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</si>
  <si>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</si>
  <si>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</si>
  <si>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</si>
  <si>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</si>
  <si>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</si>
  <si>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</si>
  <si>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</si>
  <si>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</si>
  <si>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</si>
  <si>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</si>
  <si>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</si>
  <si>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</si>
  <si>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</si>
  <si>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</si>
  <si>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</si>
  <si>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</si>
  <si>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</si>
  <si>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</si>
  <si>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</si>
  <si>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</si>
  <si>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</si>
  <si>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</si>
  <si>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</si>
  <si>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</si>
  <si>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</si>
  <si>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</si>
  <si>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</si>
  <si>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</si>
  <si>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</si>
  <si>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</si>
  <si>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</si>
  <si>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</si>
  <si>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</si>
  <si>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</si>
  <si>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</si>
  <si>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</si>
  <si>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</si>
  <si>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</si>
  <si>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</si>
  <si>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</si>
  <si>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</si>
  <si>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</si>
  <si>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</si>
  <si>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</si>
  <si>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</si>
  <si>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</si>
  <si>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</si>
  <si>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</si>
  <si>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</si>
  <si>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</si>
  <si>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</si>
  <si>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</si>
  <si>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</si>
  <si>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</si>
  <si>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</si>
  <si>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</si>
  <si>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</si>
  <si>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</si>
  <si>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</si>
  <si>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</si>
  <si>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</si>
  <si>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</si>
  <si>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</si>
  <si>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</si>
  <si>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</si>
  <si>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</si>
  <si>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</si>
  <si>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</si>
  <si>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</si>
  <si>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</si>
  <si>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</si>
  <si>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</si>
  <si>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</si>
  <si>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</si>
  <si>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</si>
  <si>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</si>
  <si>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</si>
  <si>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</si>
  <si>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</si>
  <si>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</si>
  <si>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</si>
  <si>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</si>
  <si>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</si>
  <si>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</si>
  <si>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</si>
  <si>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</si>
  <si>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</si>
  <si>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</si>
  <si>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</si>
  <si>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</si>
  <si>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</si>
  <si>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</si>
  <si>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</si>
  <si>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</si>
  <si>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</si>
  <si>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</si>
  <si>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</si>
  <si>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</si>
  <si>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</si>
  <si>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</si>
  <si>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</si>
  <si>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</si>
  <si>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</si>
  <si>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</si>
  <si>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</si>
  <si>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</si>
  <si>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</si>
  <si>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</si>
  <si>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</si>
  <si>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</si>
  <si>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</si>
  <si>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</si>
  <si>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</si>
  <si>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</si>
  <si>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</si>
  <si>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</si>
  <si>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</si>
  <si>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</si>
  <si>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</si>
  <si>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</si>
  <si>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</si>
  <si>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</si>
  <si>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</si>
  <si>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</si>
  <si>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</si>
  <si>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</si>
  <si>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</si>
  <si>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</si>
  <si>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</si>
  <si>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</si>
  <si>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</si>
  <si>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</si>
  <si>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</si>
  <si>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</si>
  <si>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</si>
  <si>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</si>
  <si>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</si>
  <si>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</si>
  <si>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</si>
  <si>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</si>
  <si>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</si>
  <si>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</si>
  <si>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</si>
  <si>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</si>
  <si>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</si>
  <si>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</si>
  <si>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</si>
  <si>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</si>
  <si>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</si>
  <si>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</si>
  <si>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</si>
  <si>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</si>
  <si>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</si>
  <si>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</si>
  <si>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</si>
  <si>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</si>
  <si>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</si>
  <si>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</si>
  <si>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</si>
  <si>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</si>
  <si>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</si>
  <si>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</si>
  <si>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</si>
  <si>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</si>
  <si>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</si>
  <si>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</si>
  <si>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</si>
  <si>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</si>
  <si>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</si>
  <si>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</si>
  <si>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</si>
  <si>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</si>
  <si>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</si>
  <si>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</si>
  <si>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</si>
  <si>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</si>
  <si>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</si>
  <si>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</si>
  <si>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</si>
  <si>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</si>
  <si>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</si>
  <si>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</si>
  <si>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</si>
  <si>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</si>
  <si>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</si>
  <si>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</si>
  <si>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</si>
  <si>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</si>
  <si>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</si>
  <si>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</si>
  <si>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</si>
  <si>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</si>
  <si>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</si>
  <si>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</si>
  <si>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</si>
  <si>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</si>
  <si>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</si>
  <si>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</si>
  <si>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</si>
  <si>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</si>
  <si>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</si>
  <si>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</si>
  <si>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</si>
  <si>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</si>
  <si>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</si>
  <si>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</si>
  <si>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</si>
  <si>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</si>
  <si>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</si>
  <si>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</si>
  <si>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</si>
  <si>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</si>
  <si>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</si>
  <si>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</si>
  <si>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</si>
  <si>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</si>
  <si>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</si>
  <si>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</si>
  <si>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</si>
  <si>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</si>
  <si>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</si>
  <si>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</si>
  <si>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</si>
  <si>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</si>
  <si>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</si>
  <si>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</si>
  <si>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</si>
  <si>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</si>
  <si>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</si>
  <si>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</si>
  <si>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</si>
  <si>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</si>
  <si>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</si>
  <si>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</si>
  <si>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</si>
  <si>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</si>
  <si>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</si>
  <si>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</si>
  <si>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</si>
  <si>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</si>
  <si>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</si>
  <si>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</si>
  <si>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</si>
  <si>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</si>
  <si>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</si>
  <si>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</si>
  <si>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</si>
  <si>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</si>
  <si>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</si>
  <si>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</si>
  <si>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</si>
  <si>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</si>
  <si>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</si>
  <si>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</si>
  <si>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</si>
  <si>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</si>
  <si>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</si>
  <si>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</si>
  <si>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</si>
  <si>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</si>
  <si>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</si>
  <si>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</si>
  <si>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</si>
  <si>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</si>
  <si>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</si>
  <si>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</si>
  <si>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</si>
  <si>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</si>
  <si>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</si>
  <si>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</si>
  <si>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</si>
  <si>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</si>
  <si>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</si>
  <si>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</si>
  <si>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</si>
  <si>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</si>
  <si>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</si>
  <si>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</si>
  <si>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</si>
  <si>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</si>
  <si>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</si>
  <si>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</si>
  <si>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</si>
  <si>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</si>
  <si>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</si>
  <si>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</si>
  <si>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</si>
  <si>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</si>
  <si>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</si>
  <si>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</si>
  <si>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</si>
  <si>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</si>
  <si>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</si>
  <si>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</si>
  <si>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</si>
  <si>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</si>
  <si>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</si>
  <si>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</si>
  <si>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</si>
  <si>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</si>
  <si>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</si>
  <si>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</si>
  <si>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</si>
  <si>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</si>
  <si>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</si>
  <si>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</si>
  <si>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</si>
  <si>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</si>
  <si>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</si>
  <si>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</si>
  <si>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</si>
  <si>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</si>
  <si>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</si>
  <si>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</si>
  <si>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</si>
  <si>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</si>
  <si>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</si>
  <si>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</si>
  <si>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</si>
  <si>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</si>
  <si>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</si>
  <si>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</si>
  <si>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</si>
  <si>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</si>
  <si>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</si>
  <si>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</si>
  <si>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</si>
  <si>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</si>
  <si>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</si>
  <si>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</si>
  <si>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</si>
  <si>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</si>
  <si>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</si>
  <si>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</si>
  <si>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</si>
  <si>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</si>
  <si>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</si>
  <si>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</si>
  <si>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</si>
  <si>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</si>
  <si>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</si>
  <si>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</si>
  <si>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</si>
  <si>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</si>
  <si>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</si>
  <si>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</si>
  <si>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</si>
  <si>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</si>
  <si>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</si>
  <si>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</si>
  <si>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</si>
  <si>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</si>
  <si>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</si>
  <si>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</si>
  <si>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</si>
  <si>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</si>
  <si>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</si>
  <si>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</si>
  <si>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</si>
  <si>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</si>
  <si>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</si>
  <si>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</si>
  <si>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</si>
  <si>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</si>
  <si>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</si>
  <si>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</si>
  <si>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</si>
  <si>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</si>
  <si>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</si>
  <si>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</si>
  <si>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</si>
  <si>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</si>
  <si>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</si>
  <si>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</si>
  <si>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</si>
  <si>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</si>
  <si>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</si>
  <si>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</si>
  <si>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</si>
  <si>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</si>
  <si>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</si>
  <si>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</si>
  <si>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</si>
  <si>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</si>
  <si>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</si>
  <si>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</si>
  <si>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</si>
  <si>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</si>
  <si>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</si>
  <si>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</si>
  <si>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</si>
  <si>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</si>
  <si>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</si>
  <si>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</si>
  <si>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</si>
  <si>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</si>
  <si>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</si>
  <si>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</si>
  <si>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</si>
  <si>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</si>
  <si>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</si>
  <si>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</si>
  <si>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</si>
  <si>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</si>
  <si>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</si>
  <si>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</si>
  <si>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</si>
  <si>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</si>
  <si>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</si>
  <si>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</si>
  <si>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</si>
  <si>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</si>
  <si>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</si>
  <si>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</si>
  <si>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</si>
  <si>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</si>
  <si>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</si>
  <si>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</si>
  <si>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</si>
  <si>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</si>
  <si>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</si>
  <si>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</si>
  <si>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</si>
  <si>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</si>
  <si>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</si>
  <si>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</si>
  <si>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</si>
  <si>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</si>
  <si>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</si>
  <si>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</si>
  <si>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</si>
  <si>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</si>
  <si>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</si>
  <si>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</si>
  <si>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</si>
  <si>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</si>
  <si>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</si>
  <si>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</si>
  <si>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</si>
  <si>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</si>
  <si>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</si>
  <si>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</si>
  <si>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</si>
  <si>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</si>
  <si>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</si>
  <si>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</si>
  <si>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</si>
  <si>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</si>
  <si>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</si>
  <si>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</si>
  <si>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</si>
  <si>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</si>
  <si>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</si>
  <si>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</si>
  <si>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</si>
  <si>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</si>
  <si>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</si>
  <si>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</si>
  <si>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</si>
  <si>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</si>
  <si>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</si>
  <si>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</si>
  <si>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</si>
  <si>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</si>
  <si>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</si>
  <si>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</si>
  <si>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</si>
  <si>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</si>
  <si>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</si>
  <si>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</si>
  <si>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</si>
  <si>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</si>
  <si>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</si>
  <si>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</si>
  <si>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</si>
  <si>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</si>
  <si>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</si>
  <si>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</si>
  <si>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</si>
  <si>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</si>
  <si>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</si>
  <si>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</si>
  <si>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</si>
  <si>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</si>
  <si>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</si>
  <si>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</si>
  <si>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</si>
  <si>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</si>
  <si>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</si>
  <si>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</si>
  <si>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</si>
  <si>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</si>
  <si>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</si>
  <si>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</si>
  <si>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</si>
  <si>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</si>
  <si>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</si>
  <si>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</si>
  <si>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</si>
  <si>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</si>
  <si>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</si>
  <si>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</si>
  <si>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</si>
  <si>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</si>
  <si>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</si>
  <si>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</si>
  <si>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</si>
  <si>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</si>
  <si>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</si>
  <si>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</si>
  <si>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</si>
  <si>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</si>
  <si>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</si>
  <si>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</si>
  <si>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</si>
  <si>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</si>
  <si>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</si>
  <si>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</si>
  <si>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</si>
  <si>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</si>
  <si>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</si>
  <si>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</si>
  <si>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</si>
  <si>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</si>
  <si>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</si>
  <si>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</si>
  <si>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</si>
  <si>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</si>
  <si>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</si>
  <si>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</si>
  <si>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</si>
  <si>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</si>
  <si>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</si>
  <si>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</si>
  <si>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</si>
  <si>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</si>
  <si>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</si>
  <si>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</si>
  <si>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</si>
  <si>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</si>
  <si>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</si>
  <si>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</si>
  <si>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</si>
  <si>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</si>
  <si>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</si>
  <si>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</si>
  <si>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</si>
  <si>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</si>
  <si>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</si>
  <si>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</si>
  <si>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</si>
  <si>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</si>
  <si>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</si>
  <si>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</si>
  <si>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</si>
  <si>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</si>
  <si>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</si>
  <si>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</si>
  <si>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</si>
  <si>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</si>
  <si>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</si>
  <si>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</si>
  <si>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</si>
  <si>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</si>
  <si>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</si>
  <si>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</si>
  <si>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</si>
  <si>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</si>
  <si>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</si>
  <si>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</si>
  <si>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</si>
  <si>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</si>
  <si>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</si>
  <si>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</si>
  <si>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</si>
  <si>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</si>
  <si>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</si>
  <si>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</si>
  <si>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</si>
  <si>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</si>
  <si>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</si>
  <si>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</si>
  <si>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</si>
  <si>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</si>
  <si>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</si>
  <si>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</si>
  <si>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</si>
  <si>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</si>
  <si>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</si>
  <si>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</si>
  <si>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</si>
  <si>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</si>
  <si>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</si>
  <si>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</si>
  <si>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</si>
  <si>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</si>
  <si>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</si>
  <si>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</si>
  <si>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</si>
  <si>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</si>
  <si>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</si>
  <si>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</si>
  <si>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</si>
  <si>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</si>
  <si>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</si>
  <si>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</si>
  <si>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</si>
  <si>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</si>
  <si>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</si>
  <si>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</si>
  <si>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</si>
  <si>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</si>
  <si>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</si>
  <si>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</si>
  <si>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</si>
  <si>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</si>
  <si>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</si>
  <si>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</si>
  <si>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</si>
  <si>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</si>
  <si>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</si>
  <si>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</si>
  <si>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</si>
  <si>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</si>
  <si>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</si>
  <si>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</si>
  <si>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</si>
  <si>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</si>
  <si>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</si>
  <si>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</si>
  <si>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</si>
  <si>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</si>
  <si>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</si>
  <si>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</si>
  <si>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</si>
  <si>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</si>
  <si>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</si>
  <si>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</si>
  <si>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</si>
  <si>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</si>
  <si>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</si>
  <si>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</si>
  <si>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</si>
  <si>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</si>
  <si>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</si>
  <si>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</si>
  <si>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</si>
  <si>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</si>
  <si>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</si>
  <si>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</si>
  <si>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</si>
  <si>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</si>
  <si>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</si>
  <si>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</si>
  <si>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</si>
  <si>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</si>
  <si>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</si>
  <si>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</si>
  <si>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</si>
  <si>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</si>
  <si>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</si>
  <si>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</si>
  <si>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</si>
  <si>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</si>
  <si>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</si>
  <si>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</si>
  <si>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</si>
  <si>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</si>
  <si>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</si>
  <si>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</si>
  <si>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</si>
  <si>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</si>
  <si>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</si>
  <si>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</si>
  <si>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</si>
  <si>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</si>
  <si>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</si>
  <si>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</si>
  <si>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</si>
  <si>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</si>
  <si>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</si>
  <si>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</si>
  <si>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</si>
  <si>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</si>
  <si>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</si>
  <si>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</si>
  <si>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</si>
  <si>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</si>
  <si>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</si>
  <si>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</si>
  <si>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</si>
  <si>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</si>
  <si>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</si>
  <si>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</si>
  <si>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</si>
  <si>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</si>
  <si>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</si>
  <si>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</si>
  <si>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</si>
  <si>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</si>
  <si>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</si>
  <si>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</si>
  <si>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</si>
  <si>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</si>
  <si>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</si>
  <si>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</si>
  <si>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</si>
  <si>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</si>
  <si>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</si>
  <si>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</si>
  <si>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</si>
  <si>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</si>
  <si>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</si>
  <si>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</si>
  <si>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</si>
  <si>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</si>
  <si>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</si>
  <si>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</si>
  <si>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</si>
  <si>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</si>
  <si>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</si>
  <si>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</si>
  <si>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</si>
  <si>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</si>
  <si>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</si>
  <si>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</si>
  <si>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</si>
  <si>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</si>
  <si>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</si>
  <si>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</si>
  <si>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</si>
  <si>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</si>
  <si>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</si>
  <si>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</si>
  <si>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</si>
  <si>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</si>
  <si>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</si>
  <si>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</si>
  <si>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</si>
  <si>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</si>
  <si>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</si>
  <si>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</si>
  <si>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</si>
  <si>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</si>
  <si>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</si>
  <si>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</si>
  <si>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</si>
  <si>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</si>
  <si>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</si>
  <si>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</si>
  <si>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</si>
  <si>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</si>
  <si>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</si>
  <si>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</si>
  <si>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</si>
  <si>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</si>
  <si>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</si>
  <si>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</si>
  <si>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</si>
  <si>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</si>
  <si>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</si>
  <si>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</si>
  <si>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</si>
  <si>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</si>
  <si>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</si>
  <si>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</si>
  <si>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</si>
  <si>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</si>
  <si>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</si>
  <si>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</si>
  <si>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</si>
  <si>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</si>
  <si>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</si>
  <si>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</si>
  <si>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</si>
  <si>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</si>
  <si>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</si>
  <si>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</si>
  <si>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</si>
  <si>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</si>
  <si>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</si>
  <si>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</si>
  <si>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</si>
  <si>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</si>
  <si>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</si>
  <si>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</si>
  <si>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</si>
  <si>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</si>
  <si>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</si>
  <si>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</si>
  <si>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</si>
  <si>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</si>
  <si>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</si>
  <si>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</si>
  <si>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</si>
  <si>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</si>
  <si>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</si>
  <si>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</si>
  <si>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</si>
  <si>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</si>
  <si>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</si>
  <si>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</si>
  <si>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</si>
  <si>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</si>
  <si>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</si>
  <si>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</si>
  <si>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</si>
  <si>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</si>
  <si>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</si>
  <si>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</si>
  <si>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</si>
  <si>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</si>
  <si>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</si>
  <si>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</si>
  <si>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</si>
  <si>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</si>
  <si>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</si>
  <si>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</si>
  <si>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</si>
  <si>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</si>
  <si>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</si>
  <si>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</si>
  <si>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</si>
  <si>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</si>
  <si>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</si>
  <si>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</si>
  <si>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</si>
  <si>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</si>
  <si>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</si>
  <si>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</si>
  <si>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</si>
  <si>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</si>
  <si>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</si>
  <si>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</si>
  <si>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</si>
  <si>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</si>
  <si>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</si>
  <si>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</si>
  <si>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</si>
  <si>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</si>
  <si>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</si>
  <si>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</si>
  <si>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</si>
  <si>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</si>
  <si>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</si>
  <si>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</si>
  <si>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</si>
  <si>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</si>
  <si>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</si>
  <si>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</si>
  <si>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</si>
  <si>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</si>
  <si>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</si>
  <si>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</si>
  <si>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</si>
  <si>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</si>
  <si>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</si>
  <si>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</si>
  <si>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</si>
  <si>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</si>
  <si>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</si>
  <si>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</si>
  <si>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</si>
  <si>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</si>
  <si>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</si>
  <si>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</si>
  <si>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</si>
  <si>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</si>
  <si>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</si>
  <si>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</si>
  <si>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</si>
  <si>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</si>
  <si>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</si>
  <si>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</si>
  <si>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</si>
  <si>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</si>
  <si>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</si>
  <si>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</si>
  <si>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</si>
  <si>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</si>
  <si>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</si>
  <si>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</si>
  <si>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</si>
  <si>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</si>
  <si>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</si>
  <si>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</si>
  <si>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</si>
  <si>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</si>
  <si>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</si>
  <si>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</si>
  <si>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</si>
  <si>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</si>
  <si>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</si>
  <si>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</si>
  <si>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</si>
  <si>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</si>
  <si>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</si>
  <si>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</si>
  <si>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</si>
  <si>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</si>
  <si>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</si>
  <si>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</si>
  <si>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</si>
  <si>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</si>
  <si>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</si>
  <si>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</si>
  <si>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</si>
  <si>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</si>
  <si>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</si>
  <si>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</si>
  <si>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</si>
  <si>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</si>
  <si>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</si>
  <si>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</si>
  <si>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</si>
  <si>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</si>
  <si>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</si>
  <si>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</si>
  <si>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</si>
  <si>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</si>
  <si>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</si>
  <si>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</si>
  <si>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</si>
  <si>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</si>
  <si>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</si>
  <si>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</si>
  <si>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</si>
  <si>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</si>
  <si>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</si>
  <si>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</si>
  <si>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</si>
  <si>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</si>
  <si>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</si>
  <si>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</si>
  <si>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</si>
  <si>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</si>
  <si>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</si>
  <si>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</si>
  <si>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</si>
  <si>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</si>
  <si>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</si>
  <si>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</si>
  <si>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</si>
  <si>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</si>
  <si>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</si>
  <si>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</si>
  <si>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</si>
  <si>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</si>
  <si>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</si>
  <si>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</si>
  <si>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</si>
  <si>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</si>
  <si>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</si>
  <si>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</si>
  <si>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</si>
  <si>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</si>
  <si>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</si>
  <si>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</si>
  <si>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</si>
  <si>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</si>
  <si>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</si>
  <si>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</si>
  <si>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</si>
  <si>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</si>
  <si>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</si>
  <si>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</si>
  <si>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</si>
  <si>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</si>
  <si>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</si>
  <si>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</si>
  <si>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</si>
  <si>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</si>
  <si>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</si>
  <si>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</si>
  <si>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</si>
  <si>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</si>
  <si>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</si>
  <si>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</si>
  <si>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</si>
  <si>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</si>
  <si>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</si>
  <si>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</si>
  <si>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</si>
  <si>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</si>
  <si>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</si>
  <si>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</si>
  <si>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</si>
  <si>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</si>
  <si>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</si>
  <si>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</si>
  <si>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</si>
  <si>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</si>
  <si>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</si>
  <si>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</si>
  <si>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</si>
  <si>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</si>
  <si>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</si>
  <si>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</si>
  <si>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</si>
  <si>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</si>
  <si>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</si>
  <si>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</si>
  <si>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</si>
  <si>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</si>
  <si>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</si>
  <si>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</si>
  <si>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</si>
  <si>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</si>
  <si>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</si>
  <si>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</si>
  <si>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</si>
  <si>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</si>
  <si>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</si>
  <si>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</si>
  <si>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</si>
  <si>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</si>
  <si>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</si>
  <si>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</si>
  <si>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</si>
  <si>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</si>
  <si>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</si>
  <si>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</si>
  <si>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</si>
  <si>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</si>
  <si>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</si>
  <si>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</si>
  <si>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</si>
  <si>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</si>
  <si>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</si>
  <si>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</si>
  <si>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</si>
  <si>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</si>
  <si>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</si>
  <si>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</si>
  <si>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</si>
  <si>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</si>
  <si>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</si>
  <si>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</si>
  <si>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</si>
  <si>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</si>
  <si>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</si>
  <si>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</si>
  <si>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</si>
  <si>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</si>
  <si>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</si>
  <si>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</si>
  <si>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</si>
  <si>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</si>
  <si>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</si>
  <si>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</si>
  <si>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</si>
  <si>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</si>
  <si>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</si>
  <si>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</si>
  <si>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</si>
  <si>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</si>
  <si>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</si>
  <si>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</si>
  <si>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</si>
  <si>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</si>
  <si>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</si>
  <si>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</si>
  <si>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</si>
  <si>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</si>
  <si>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</si>
  <si>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</si>
  <si>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</si>
  <si>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</si>
  <si>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</si>
  <si>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</si>
  <si>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</si>
  <si>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</si>
  <si>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</si>
  <si>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</si>
  <si>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</si>
  <si>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</si>
  <si>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</si>
  <si>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</si>
  <si>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</si>
  <si>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</si>
  <si>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</si>
  <si>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</si>
  <si>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</si>
  <si>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</si>
  <si>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</si>
  <si>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</si>
  <si>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</si>
  <si>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</si>
  <si>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</si>
  <si>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</si>
  <si>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</si>
  <si>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</si>
  <si>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</si>
  <si>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</si>
  <si>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</si>
  <si>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</si>
  <si>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</si>
  <si>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</si>
  <si>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</si>
  <si>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</si>
  <si>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</si>
  <si>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</si>
  <si>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</si>
  <si>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</si>
  <si>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</si>
  <si>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</si>
  <si>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</si>
  <si>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</si>
  <si>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</si>
  <si>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</si>
  <si>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</si>
  <si>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</si>
  <si>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</si>
  <si>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</si>
  <si>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</si>
  <si>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</si>
  <si>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</si>
  <si>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</si>
  <si>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</si>
  <si>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</si>
  <si>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</si>
  <si>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</si>
  <si>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</si>
  <si>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</si>
  <si>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</si>
  <si>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</si>
  <si>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</si>
  <si>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</si>
  <si>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</si>
  <si>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</si>
  <si>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</si>
  <si>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</si>
  <si>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</si>
  <si>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</si>
  <si>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</si>
  <si>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</si>
  <si>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</si>
  <si>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</si>
  <si>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</si>
  <si>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</si>
  <si>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</si>
  <si>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</si>
  <si>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</si>
  <si>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</si>
  <si>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</si>
  <si>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</si>
  <si>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</si>
  <si>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</si>
  <si>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</si>
  <si>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</si>
  <si>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</si>
  <si>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</si>
  <si>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</si>
  <si>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</si>
  <si>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</si>
  <si>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</si>
  <si>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</si>
  <si>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</si>
  <si>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</si>
  <si>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</si>
  <si>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</si>
  <si>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</si>
  <si>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</si>
  <si>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</si>
  <si>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</si>
  <si>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</si>
  <si>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</si>
  <si>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</si>
  <si>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</si>
  <si>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</si>
  <si>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</si>
  <si>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</si>
  <si>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</si>
  <si>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</si>
  <si>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</si>
  <si>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</si>
  <si>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</si>
  <si>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</si>
  <si>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</si>
  <si>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</si>
  <si>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</si>
  <si>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</si>
  <si>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</si>
  <si>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</si>
  <si>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</si>
  <si>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</si>
  <si>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</si>
  <si>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</si>
  <si>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</si>
  <si>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</si>
  <si>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</si>
  <si>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</si>
  <si>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</si>
  <si>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</si>
  <si>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</si>
  <si>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</si>
  <si>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</si>
  <si>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</si>
  <si>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</si>
  <si>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</si>
  <si>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</si>
  <si>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</si>
  <si>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</si>
  <si>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</si>
  <si>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</si>
  <si>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</si>
  <si>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</si>
  <si>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</si>
  <si>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</si>
  <si>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</si>
  <si>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</si>
  <si>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</si>
  <si>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</si>
  <si>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</si>
  <si>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</si>
  <si>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</si>
  <si>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</si>
  <si>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</si>
  <si>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</si>
  <si>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</si>
  <si>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</si>
  <si>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</si>
  <si>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</si>
  <si>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</si>
  <si>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</si>
  <si>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</si>
  <si>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</si>
  <si>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</si>
  <si>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</si>
  <si>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</si>
  <si>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</si>
  <si>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</si>
  <si>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</si>
  <si>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</si>
  <si>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</si>
  <si>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</si>
  <si>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</si>
  <si>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</si>
  <si>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</si>
  <si>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</si>
  <si>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</si>
  <si>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</si>
  <si>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</si>
  <si>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</si>
  <si>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</si>
  <si>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</si>
  <si>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</si>
  <si>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</si>
  <si>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</si>
  <si>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</si>
  <si>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</si>
  <si>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</si>
  <si>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</si>
  <si>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</si>
  <si>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</si>
  <si>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</si>
  <si>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</si>
  <si>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</si>
  <si>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</si>
  <si>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</si>
  <si>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</si>
  <si>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</si>
  <si>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</si>
  <si>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</si>
  <si>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</si>
  <si>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</si>
  <si>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</si>
  <si>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</si>
  <si>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</si>
  <si>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</si>
  <si>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</si>
  <si>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</si>
  <si>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</si>
  <si>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</si>
  <si>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</si>
  <si>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</si>
  <si>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</si>
  <si>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</si>
  <si>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</si>
  <si>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</si>
  <si>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</si>
  <si>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</si>
  <si>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</si>
  <si>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</si>
  <si>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</si>
  <si>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</si>
  <si>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</si>
  <si>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</si>
  <si>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</si>
  <si>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</si>
  <si>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</si>
  <si>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</si>
  <si>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</si>
  <si>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</si>
  <si>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</si>
  <si>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</si>
  <si>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</si>
  <si>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</si>
  <si>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</si>
  <si>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</si>
  <si>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</si>
  <si>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</si>
  <si>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</si>
  <si>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</si>
  <si>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</si>
  <si>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</si>
  <si>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</si>
  <si>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</si>
  <si>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</si>
  <si>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</si>
  <si>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</si>
  <si>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</si>
  <si>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</si>
  <si>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</si>
  <si>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</si>
  <si>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</si>
  <si>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</si>
  <si>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</si>
  <si>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</si>
  <si>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</si>
  <si>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</si>
  <si>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</si>
  <si>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</si>
  <si>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</si>
  <si>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</si>
  <si>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</si>
  <si>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</si>
  <si>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</si>
  <si>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</si>
  <si>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</si>
  <si>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</si>
  <si>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</si>
  <si>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</si>
  <si>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</si>
  <si>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</si>
  <si>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</si>
  <si>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</si>
  <si>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</si>
  <si>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</si>
  <si>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</si>
  <si>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</si>
  <si>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</si>
  <si>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</si>
  <si>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</si>
  <si>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</si>
  <si>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</si>
  <si>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</si>
  <si>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</si>
  <si>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</si>
  <si>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</si>
  <si>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</si>
  <si>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</si>
  <si>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</si>
  <si>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</si>
  <si>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</si>
  <si>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</si>
  <si>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</si>
  <si>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</si>
  <si>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</si>
  <si>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</si>
  <si>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</si>
  <si>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</si>
  <si>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</si>
  <si>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</si>
  <si>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</si>
  <si>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</si>
  <si>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</si>
  <si>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</si>
  <si>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</si>
  <si>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</si>
  <si>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</si>
  <si>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</si>
  <si>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</si>
  <si>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</si>
  <si>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</si>
  <si>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</si>
  <si>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</si>
  <si>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</si>
  <si>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</si>
  <si>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</si>
  <si>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</si>
  <si>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</si>
  <si>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</si>
  <si>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</si>
  <si>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</si>
  <si>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</si>
  <si>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</si>
  <si>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</si>
  <si>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</si>
  <si>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</si>
  <si>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</si>
  <si>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</si>
  <si>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</si>
  <si>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</si>
  <si>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</si>
  <si>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</si>
  <si>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</si>
  <si>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</si>
  <si>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</si>
  <si>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</si>
  <si>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</si>
  <si>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</si>
  <si>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</si>
  <si>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</si>
  <si>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</si>
  <si>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</si>
  <si>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</si>
  <si>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</si>
  <si>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</si>
  <si>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</si>
  <si>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</si>
  <si>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</si>
  <si>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</si>
  <si>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</si>
  <si>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</si>
  <si>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</si>
  <si>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</si>
  <si>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</si>
  <si>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</si>
  <si>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</si>
  <si>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</si>
  <si>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</si>
  <si>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</si>
  <si>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</si>
  <si>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</si>
  <si>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</si>
  <si>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</si>
  <si>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</si>
  <si>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</si>
  <si>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</si>
  <si>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</si>
  <si>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</si>
  <si>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</si>
  <si>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</si>
  <si>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</si>
  <si>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</si>
  <si>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</si>
  <si>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</si>
  <si>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</si>
  <si>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</si>
  <si>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</si>
  <si>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</si>
  <si>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</si>
  <si>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</si>
  <si>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</si>
  <si>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</si>
  <si>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</si>
  <si>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</si>
  <si>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</si>
  <si>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</si>
  <si>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</si>
  <si>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</si>
  <si>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</si>
  <si>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</si>
  <si>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</si>
  <si>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</si>
  <si>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</si>
  <si>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</si>
  <si>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</si>
  <si>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</si>
  <si>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</si>
  <si>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</si>
  <si>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</si>
  <si>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</si>
  <si>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</si>
  <si>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</si>
  <si>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</si>
  <si>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</si>
  <si>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</si>
  <si>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</si>
  <si>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</si>
  <si>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</si>
  <si>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</si>
  <si>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</si>
  <si>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</si>
  <si>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</si>
  <si>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</si>
  <si>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</si>
  <si>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</si>
  <si>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</si>
  <si>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</si>
  <si>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</si>
  <si>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</si>
  <si>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</si>
  <si>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</si>
  <si>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</si>
  <si>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</si>
  <si>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</si>
  <si>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</si>
  <si>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</si>
  <si>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</si>
  <si>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</si>
  <si>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</si>
  <si>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</si>
  <si>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</si>
  <si>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</si>
  <si>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</si>
  <si>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</si>
  <si>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</si>
  <si>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</si>
  <si>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</si>
  <si>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</si>
  <si>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</si>
  <si>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</si>
  <si>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</si>
  <si>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</si>
  <si>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</si>
  <si>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</si>
  <si>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</si>
  <si>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</si>
  <si>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</si>
  <si>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</si>
  <si>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</si>
  <si>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</si>
  <si>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</si>
  <si>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</si>
  <si>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</si>
  <si>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</si>
  <si>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</si>
  <si>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</si>
  <si>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</si>
  <si>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</si>
  <si>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</si>
  <si>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</si>
  <si>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</si>
  <si>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</si>
  <si>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</si>
  <si>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</si>
  <si>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</si>
  <si>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</si>
  <si>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</si>
  <si>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</si>
  <si>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</si>
  <si>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</si>
  <si>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</si>
  <si>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</si>
  <si>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</si>
  <si>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</si>
  <si>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</si>
  <si>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</si>
  <si>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</si>
  <si>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</si>
  <si>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</si>
  <si>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</si>
  <si>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</si>
  <si>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</si>
  <si>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</si>
  <si>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</si>
  <si>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</si>
  <si>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</si>
  <si>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</si>
  <si>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</si>
  <si>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</si>
  <si>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</si>
  <si>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</si>
  <si>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</si>
  <si>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</si>
  <si>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</si>
  <si>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</si>
  <si>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</si>
  <si>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</si>
  <si>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</si>
  <si>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</si>
  <si>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</si>
  <si>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</si>
  <si>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</si>
  <si>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</si>
  <si>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</si>
  <si>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</si>
  <si>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</si>
  <si>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</si>
  <si>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</si>
  <si>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</si>
  <si>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</si>
  <si>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</si>
  <si>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</si>
  <si>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</si>
  <si>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</si>
  <si>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</si>
  <si>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</si>
  <si>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</si>
  <si>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</si>
  <si>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</si>
  <si>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</si>
  <si>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</si>
  <si>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</si>
  <si>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</si>
  <si>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</si>
  <si>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</si>
  <si>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</si>
  <si>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</si>
  <si>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</si>
  <si>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</si>
  <si>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</si>
  <si>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</si>
  <si>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</si>
  <si>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</si>
  <si>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</si>
  <si>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</si>
  <si>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</si>
  <si>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</si>
  <si>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</si>
  <si>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</si>
  <si>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</si>
  <si>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</si>
  <si>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</si>
  <si>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</si>
  <si>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</si>
  <si>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</si>
  <si>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</si>
  <si>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</si>
  <si>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</si>
  <si>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</si>
  <si>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</si>
  <si>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</si>
  <si>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</si>
  <si>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</si>
  <si>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</si>
  <si>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</si>
  <si>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</si>
  <si>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</si>
  <si>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</si>
  <si>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</si>
  <si>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</si>
  <si>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</si>
  <si>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</si>
  <si>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</si>
  <si>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</si>
  <si>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</si>
  <si>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</si>
  <si>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</si>
  <si>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</si>
  <si>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</si>
  <si>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</si>
  <si>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</si>
  <si>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</si>
  <si>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</si>
  <si>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</si>
  <si>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</si>
  <si>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</si>
  <si>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</si>
  <si>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</si>
  <si>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</si>
  <si>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</si>
  <si>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</si>
  <si>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</si>
  <si>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</si>
  <si>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</si>
  <si>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</si>
  <si>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</si>
  <si>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</si>
  <si>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</si>
  <si>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</si>
  <si>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</si>
  <si>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</si>
  <si>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</si>
  <si>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</si>
  <si>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</si>
  <si>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</si>
  <si>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</si>
  <si>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</si>
  <si>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</si>
  <si>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</si>
  <si>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</si>
  <si>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</si>
  <si>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</si>
  <si>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</si>
  <si>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</si>
  <si>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</si>
  <si>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</si>
  <si>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</si>
  <si>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</si>
  <si>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</si>
  <si>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</si>
  <si>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</si>
  <si>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</si>
  <si>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</si>
  <si>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</si>
  <si>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</si>
  <si>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</si>
  <si>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</si>
  <si>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</si>
  <si>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</si>
  <si>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</si>
  <si>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</si>
  <si>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</si>
  <si>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</si>
  <si>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</si>
  <si>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</si>
  <si>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</si>
  <si>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</si>
  <si>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</si>
  <si>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</si>
  <si>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</si>
  <si>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</si>
  <si>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</si>
  <si>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</si>
  <si>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</si>
  <si>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</si>
  <si>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</si>
  <si>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</si>
  <si>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</si>
  <si>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</si>
  <si>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</si>
  <si>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</si>
  <si>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</si>
  <si>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</si>
  <si>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</si>
  <si>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</si>
  <si>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</si>
  <si>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</si>
  <si>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</si>
  <si>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</si>
  <si>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</si>
  <si>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</si>
  <si>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</si>
  <si>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</si>
  <si>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</si>
  <si>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</si>
  <si>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</si>
  <si>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</si>
  <si>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</si>
  <si>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</si>
  <si>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</si>
  <si>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</si>
  <si>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</si>
  <si>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</si>
  <si>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</si>
  <si>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</si>
  <si>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</si>
  <si>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</si>
  <si>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</si>
  <si>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</si>
  <si>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</si>
  <si>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</si>
  <si>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</si>
  <si>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</si>
  <si>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</si>
  <si>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</si>
  <si>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</si>
  <si>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</si>
  <si>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</si>
  <si>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</si>
  <si>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</si>
  <si>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</si>
  <si>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</si>
  <si>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</si>
  <si>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</si>
  <si>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</si>
  <si>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</si>
  <si>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</si>
  <si>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</si>
  <si>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</si>
  <si>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</si>
  <si>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</si>
  <si>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</si>
  <si>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</si>
  <si>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</si>
  <si>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</si>
  <si>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</si>
  <si>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</si>
  <si>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</si>
  <si>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</si>
  <si>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</si>
  <si>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</si>
  <si>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</si>
  <si>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</si>
  <si>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</si>
  <si>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</si>
  <si>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</si>
  <si>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</si>
  <si>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</si>
  <si>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</si>
  <si>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</si>
  <si>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</si>
  <si>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</si>
  <si>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</si>
  <si>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</si>
  <si>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</si>
  <si>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</si>
  <si>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</si>
  <si>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</si>
  <si>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</si>
  <si>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</si>
  <si>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</si>
  <si>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</si>
  <si>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</si>
  <si>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</si>
  <si>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</si>
  <si>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</si>
  <si>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</si>
  <si>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</si>
  <si>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</si>
  <si>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</si>
  <si>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</si>
  <si>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</si>
  <si>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</si>
  <si>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</si>
  <si>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</si>
  <si>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</si>
  <si>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</si>
  <si>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</si>
  <si>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</si>
  <si>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</si>
  <si>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</si>
  <si>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</si>
  <si>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</si>
  <si>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</si>
  <si>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</si>
  <si>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</si>
  <si>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</si>
  <si>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</si>
  <si>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</si>
  <si>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</si>
  <si>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</si>
  <si>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</si>
  <si>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</si>
  <si>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</si>
  <si>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</si>
  <si>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</si>
  <si>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</si>
  <si>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</si>
  <si>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</si>
  <si>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</si>
  <si>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</si>
  <si>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</si>
  <si>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</si>
  <si>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</si>
  <si>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</si>
  <si>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</si>
  <si>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</si>
  <si>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</si>
  <si>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</si>
  <si>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</si>
  <si>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</si>
  <si>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</si>
  <si>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</si>
  <si>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</si>
  <si>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</si>
  <si>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</si>
  <si>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</si>
  <si>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</si>
  <si>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</si>
  <si>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</si>
  <si>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</si>
  <si>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</si>
  <si>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</si>
  <si>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</si>
  <si>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</si>
  <si>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</si>
  <si>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</si>
  <si>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</si>
  <si>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</si>
  <si>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</si>
  <si>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</si>
  <si>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</si>
  <si>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</si>
  <si>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</si>
  <si>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</si>
  <si>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</si>
  <si>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</si>
  <si>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</si>
  <si>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</si>
  <si>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</si>
  <si>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</si>
  <si>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</si>
  <si>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</si>
  <si>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</si>
  <si>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</si>
  <si>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</si>
  <si>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</si>
  <si>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</si>
  <si>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</si>
  <si>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</si>
  <si>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</si>
  <si>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</si>
  <si>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</si>
  <si>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</si>
  <si>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</si>
  <si>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</si>
  <si>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</si>
  <si>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</si>
  <si>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</si>
  <si>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</si>
  <si>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</si>
  <si>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</si>
  <si>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</si>
  <si>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</si>
  <si>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</si>
  <si>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</si>
  <si>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</si>
  <si>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</si>
  <si>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</si>
  <si>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</si>
  <si>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</si>
  <si>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</si>
  <si>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</si>
  <si>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</si>
  <si>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</si>
  <si>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</si>
  <si>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</si>
  <si>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</si>
  <si>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</si>
  <si>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</si>
  <si>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</si>
  <si>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</si>
  <si>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</si>
  <si>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</si>
  <si>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</si>
  <si>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</si>
  <si>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</si>
  <si>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</si>
  <si>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</si>
  <si>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</si>
  <si>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</si>
  <si>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</si>
  <si>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</si>
  <si>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</si>
  <si>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</si>
  <si>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</si>
  <si>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</si>
  <si>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</si>
  <si>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</si>
  <si>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</si>
  <si>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</si>
  <si>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</si>
  <si>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</si>
  <si>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</si>
  <si>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</si>
  <si>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</si>
  <si>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</si>
  <si>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</si>
  <si>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</si>
  <si>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</si>
  <si>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</si>
  <si>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</si>
  <si>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</si>
  <si>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</si>
  <si>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</si>
  <si>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</si>
  <si>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</si>
  <si>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</si>
  <si>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</si>
  <si>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</si>
  <si>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</si>
  <si>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</si>
  <si>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</si>
  <si>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</si>
  <si>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</si>
  <si>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</si>
  <si>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</si>
  <si>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</si>
  <si>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</si>
  <si>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</si>
  <si>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</si>
  <si>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</si>
  <si>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</si>
  <si>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</si>
  <si>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</si>
  <si>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</si>
  <si>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</si>
  <si>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</si>
  <si>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</si>
  <si>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</si>
  <si>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</si>
  <si>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</si>
  <si>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</si>
  <si>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</si>
  <si>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</si>
  <si>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</si>
  <si>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</si>
  <si>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</si>
  <si>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</si>
  <si>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</si>
  <si>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</si>
  <si>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</si>
  <si>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</si>
  <si>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</si>
  <si>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</si>
  <si>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</si>
  <si>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</si>
  <si>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</si>
  <si>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</si>
  <si>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</si>
  <si>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</si>
  <si>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</si>
  <si>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</si>
  <si>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</si>
  <si>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</si>
  <si>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</si>
  <si>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</si>
  <si>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</si>
  <si>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</si>
  <si>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</si>
  <si>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</si>
  <si>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</si>
  <si>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</si>
  <si>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</si>
  <si>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</si>
  <si>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</si>
  <si>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</si>
  <si>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</si>
  <si>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</si>
  <si>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</si>
  <si>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</si>
  <si>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</si>
  <si>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</si>
  <si>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</si>
  <si>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</si>
  <si>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</si>
  <si>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</si>
  <si>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</si>
  <si>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</si>
  <si>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</si>
  <si>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</si>
  <si>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</si>
  <si>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</si>
  <si>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</si>
  <si>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</si>
  <si>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</si>
  <si>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</si>
  <si>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</si>
  <si>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</si>
  <si>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</si>
  <si>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</si>
  <si>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</si>
  <si>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</si>
  <si>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</si>
  <si>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</si>
  <si>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</si>
  <si>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</si>
  <si>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</si>
  <si>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</si>
  <si>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</si>
  <si>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</si>
  <si>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</si>
  <si>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</si>
  <si>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</si>
  <si>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</si>
  <si>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</si>
  <si>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</si>
  <si>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</si>
  <si>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</si>
  <si>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</si>
  <si>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</si>
  <si>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</si>
  <si>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</si>
  <si>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</si>
  <si>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</si>
  <si>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</si>
  <si>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</si>
  <si>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</si>
  <si>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</si>
  <si>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</si>
  <si>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</si>
  <si>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</si>
  <si>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</si>
  <si>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</si>
  <si>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</si>
  <si>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</si>
  <si>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</si>
  <si>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</si>
  <si>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</si>
  <si>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</si>
  <si>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</si>
  <si>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</si>
  <si>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</si>
  <si>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</si>
  <si>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</si>
  <si>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</si>
  <si>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</si>
  <si>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</si>
  <si>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</si>
  <si>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</si>
  <si>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</si>
  <si>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</si>
  <si>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</si>
  <si>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</si>
  <si>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</si>
  <si>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</si>
  <si>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</si>
  <si>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</si>
  <si>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</si>
  <si>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</si>
  <si>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</si>
  <si>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</si>
  <si>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</si>
  <si>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</si>
  <si>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</si>
  <si>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</si>
  <si>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</si>
  <si>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</si>
  <si>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</si>
  <si>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</si>
  <si>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</si>
  <si>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</si>
  <si>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</si>
  <si>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</si>
  <si>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</si>
  <si>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</si>
  <si>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</si>
  <si>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</si>
  <si>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</si>
  <si>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</si>
  <si>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</si>
  <si>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</si>
  <si>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</si>
  <si>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</si>
  <si>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</si>
  <si>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</si>
  <si>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</si>
  <si>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</si>
  <si>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</si>
  <si>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</si>
  <si>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</si>
  <si>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</si>
  <si>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</si>
  <si>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</si>
  <si>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</si>
  <si>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</si>
  <si>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</si>
  <si>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</si>
  <si>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</si>
  <si>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</si>
  <si>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</si>
  <si>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</si>
  <si>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</si>
  <si>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</si>
  <si>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</si>
  <si>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</si>
  <si>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</si>
  <si>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</si>
  <si>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</si>
  <si>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</si>
  <si>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</si>
  <si>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</si>
  <si>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</si>
  <si>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</si>
  <si>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</si>
  <si>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</si>
  <si>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</si>
  <si>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</si>
  <si>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</si>
  <si>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</si>
  <si>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</si>
  <si>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</si>
  <si>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</si>
  <si>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</si>
  <si>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</si>
  <si>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</si>
  <si>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</si>
  <si>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</si>
  <si>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</si>
  <si>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</si>
  <si>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</si>
  <si>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</si>
  <si>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</si>
  <si>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</si>
  <si>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</si>
  <si>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</si>
  <si>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</si>
  <si>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</si>
  <si>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</si>
  <si>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</si>
  <si>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</si>
  <si>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</si>
  <si>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</si>
  <si>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</si>
  <si>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</si>
  <si>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</si>
  <si>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</si>
  <si>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</si>
  <si>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</si>
  <si>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</si>
  <si>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</si>
  <si>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</si>
  <si>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</si>
  <si>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</si>
  <si>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</si>
  <si>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</si>
  <si>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</si>
  <si>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</si>
  <si>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</si>
  <si>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</si>
  <si>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</si>
  <si>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</si>
  <si>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</si>
  <si>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</si>
  <si>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</si>
  <si>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</si>
  <si>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</si>
  <si>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</si>
  <si>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</si>
  <si>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</si>
  <si>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</si>
  <si>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</si>
  <si>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</si>
  <si>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</si>
  <si>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</si>
  <si>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</si>
  <si>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</si>
  <si>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</si>
  <si>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</si>
  <si>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</si>
  <si>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</si>
  <si>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</si>
  <si>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</si>
  <si>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</si>
  <si>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</si>
  <si>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</si>
  <si>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</si>
  <si>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</si>
  <si>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</si>
  <si>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</si>
  <si>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</si>
  <si>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</si>
  <si>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</si>
  <si>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</si>
  <si>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</si>
  <si>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</si>
  <si>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</si>
  <si>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</si>
  <si>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</si>
  <si>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</si>
  <si>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</si>
  <si>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</si>
  <si>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</si>
  <si>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</si>
  <si>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</si>
  <si>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</si>
  <si>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</si>
  <si>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</si>
  <si>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</si>
  <si>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</si>
  <si>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</si>
  <si>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</si>
  <si>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</si>
  <si>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</si>
  <si>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</si>
  <si>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</si>
  <si>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</si>
  <si>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</si>
  <si>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</si>
  <si>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</si>
  <si>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</si>
  <si>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</si>
  <si>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</si>
  <si>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</si>
  <si>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</si>
  <si>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</si>
  <si>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</si>
  <si>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</si>
  <si>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</si>
  <si>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</si>
  <si>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</si>
  <si>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</si>
  <si>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</si>
  <si>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</si>
  <si>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</si>
  <si>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</si>
  <si>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</si>
  <si>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</si>
  <si>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</si>
  <si>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</si>
  <si>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</si>
  <si>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</si>
  <si>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</si>
  <si>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</si>
  <si>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</si>
  <si>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</si>
  <si>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</si>
  <si>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</si>
  <si>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</si>
  <si>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</si>
  <si>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</si>
  <si>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</si>
  <si>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</si>
  <si>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</si>
  <si>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</si>
  <si>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</si>
  <si>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</si>
  <si>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</si>
  <si>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</si>
  <si>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</si>
  <si>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</si>
  <si>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</si>
  <si>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</si>
  <si>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</si>
  <si>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</si>
  <si>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</si>
  <si>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</si>
  <si>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</si>
  <si>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</si>
  <si>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</si>
  <si>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</si>
  <si>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</si>
  <si>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</si>
  <si>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</si>
  <si>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</si>
  <si>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</si>
  <si>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</si>
  <si>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</si>
  <si>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</si>
  <si>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</si>
  <si>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</si>
  <si>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</si>
  <si>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</si>
  <si>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</si>
  <si>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</si>
  <si>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</si>
  <si>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</si>
  <si>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</si>
  <si>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</si>
  <si>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</si>
  <si>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</si>
  <si>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</si>
  <si>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</si>
  <si>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</si>
  <si>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</si>
  <si>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</si>
  <si>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</si>
  <si>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</si>
  <si>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</si>
  <si>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</si>
  <si>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</si>
  <si>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</si>
  <si>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</si>
  <si>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</si>
  <si>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</si>
  <si>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</si>
  <si>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</si>
  <si>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</si>
  <si>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</si>
  <si>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</si>
  <si>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</si>
  <si>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</si>
  <si>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</si>
  <si>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</si>
  <si>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</si>
  <si>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</si>
  <si>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</si>
  <si>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</si>
  <si>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</si>
  <si>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</si>
  <si>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</si>
  <si>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</si>
  <si>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</si>
  <si>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</si>
  <si>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</si>
  <si>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</si>
  <si>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</si>
  <si>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</si>
  <si>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</si>
  <si>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</si>
  <si>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</si>
  <si>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</si>
  <si>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</si>
  <si>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</si>
  <si>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</si>
  <si>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</si>
  <si>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</si>
  <si>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</si>
  <si>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</si>
  <si>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</si>
  <si>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</si>
  <si>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</si>
  <si>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</si>
  <si>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</si>
  <si>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</si>
  <si>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</si>
  <si>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</si>
  <si>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</si>
  <si>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</si>
  <si>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</si>
  <si>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</si>
  <si>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</si>
  <si>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</si>
  <si>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</si>
  <si>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</si>
  <si>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</si>
  <si>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</si>
  <si>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</si>
  <si>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</si>
  <si>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</si>
  <si>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</si>
  <si>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</si>
  <si>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</si>
  <si>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</si>
  <si>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</si>
  <si>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</si>
  <si>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</si>
  <si>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</si>
  <si>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</si>
  <si>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</si>
  <si>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</si>
  <si>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</si>
  <si>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</si>
  <si>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</si>
  <si>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</si>
  <si>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</si>
  <si>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</si>
  <si>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</si>
  <si>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</si>
  <si>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</si>
  <si>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</si>
  <si>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</si>
  <si>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</si>
  <si>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</si>
  <si>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</si>
  <si>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</si>
  <si>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</si>
  <si>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</si>
  <si>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</si>
  <si>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</si>
  <si>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</si>
  <si>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</si>
  <si>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</si>
  <si>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</si>
  <si>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</si>
  <si>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</si>
  <si>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</si>
  <si>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</si>
  <si>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</si>
  <si>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</si>
  <si>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</si>
  <si>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</si>
  <si>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</si>
  <si>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</si>
  <si>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</si>
  <si>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</si>
  <si>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</si>
  <si>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</si>
  <si>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</si>
  <si>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</si>
  <si>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</si>
  <si>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</si>
  <si>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</si>
  <si>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</si>
  <si>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</si>
  <si>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</si>
  <si>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</si>
  <si>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</si>
  <si>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</si>
  <si>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</si>
  <si>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</si>
  <si>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</si>
  <si>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</si>
  <si>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</si>
  <si>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</si>
  <si>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</si>
  <si>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</si>
  <si>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</si>
  <si>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</si>
  <si>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</si>
  <si>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</si>
  <si>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</si>
  <si>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</si>
  <si>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</si>
  <si>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</si>
  <si>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</si>
  <si>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</si>
  <si>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</si>
  <si>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</si>
  <si>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</si>
  <si>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</si>
  <si>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</si>
  <si>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</si>
  <si>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</si>
  <si>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</si>
  <si>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</si>
  <si>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</si>
  <si>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</si>
  <si>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</si>
  <si>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</si>
  <si>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</si>
  <si>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</si>
  <si>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</si>
  <si>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</si>
  <si>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</si>
  <si>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</si>
  <si>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</si>
  <si>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</si>
  <si>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</si>
  <si>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</si>
  <si>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</si>
  <si>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</si>
  <si>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</si>
  <si>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</si>
  <si>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</si>
  <si>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</si>
  <si>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</si>
  <si>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</si>
  <si>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</si>
  <si>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</si>
  <si>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</si>
  <si>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</si>
  <si>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</si>
  <si>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</si>
  <si>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</si>
  <si>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</si>
  <si>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</si>
  <si>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</si>
  <si>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</si>
  <si>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</si>
  <si>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</si>
  <si>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</si>
  <si>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</si>
  <si>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</si>
  <si>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</si>
  <si>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</si>
  <si>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</si>
  <si>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</si>
  <si>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</si>
  <si>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</si>
  <si>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</si>
  <si>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</si>
  <si>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</si>
  <si>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</si>
  <si>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</si>
  <si>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</si>
  <si>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</si>
  <si>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</si>
  <si>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</si>
  <si>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</si>
  <si>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</si>
  <si>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</si>
  <si>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</si>
  <si>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</si>
  <si>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</si>
  <si>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</si>
  <si>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</si>
  <si>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</si>
  <si>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</si>
  <si>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</si>
  <si>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</si>
  <si>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</si>
  <si>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</si>
  <si>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</si>
  <si>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</si>
  <si>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</si>
  <si>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</si>
  <si>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</si>
  <si>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</si>
  <si>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</si>
  <si>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</si>
  <si>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</si>
  <si>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</si>
  <si>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</si>
  <si>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</si>
  <si>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</si>
  <si>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</si>
  <si>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</si>
  <si>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</si>
  <si>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</si>
  <si>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</si>
  <si>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</si>
  <si>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</si>
  <si>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</si>
  <si>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</si>
  <si>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</si>
  <si>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</si>
  <si>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</si>
  <si>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</si>
  <si>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</si>
  <si>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</si>
  <si>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</si>
  <si>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</si>
  <si>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</si>
  <si>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</si>
  <si>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</si>
  <si>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</si>
  <si>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</si>
  <si>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</si>
  <si>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</si>
  <si>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</si>
  <si>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</si>
  <si>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</si>
  <si>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</si>
  <si>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</si>
  <si>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</si>
  <si>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</si>
  <si>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</si>
  <si>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</si>
  <si>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</si>
  <si>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</si>
  <si>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</si>
  <si>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</si>
  <si>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</si>
  <si>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</si>
  <si>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</si>
  <si>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</si>
  <si>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</si>
  <si>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</si>
  <si>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</si>
  <si>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</si>
  <si>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</si>
  <si>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</si>
  <si>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</si>
  <si>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</si>
  <si>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</si>
  <si>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</si>
  <si>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</si>
  <si>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</si>
  <si>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</si>
  <si>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</si>
  <si>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</si>
  <si>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</si>
  <si>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</si>
  <si>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</si>
  <si>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</si>
  <si>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</si>
  <si>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</si>
  <si>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</si>
  <si>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</si>
  <si>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</si>
  <si>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</si>
  <si>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</si>
  <si>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</si>
  <si>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</si>
  <si>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</si>
  <si>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</si>
  <si>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</si>
  <si>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</si>
  <si>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</si>
  <si>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</si>
  <si>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</si>
  <si>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</si>
  <si>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</si>
  <si>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</si>
  <si>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</si>
  <si>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</si>
  <si>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</si>
  <si>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</si>
  <si>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</si>
  <si>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</si>
  <si>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</si>
  <si>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</si>
  <si>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</si>
  <si>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</si>
  <si>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</si>
  <si>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</si>
  <si>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</si>
  <si>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</si>
  <si>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</si>
  <si>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</si>
  <si>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</si>
  <si>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</si>
  <si>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</si>
  <si>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</si>
  <si>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</si>
  <si>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</si>
  <si>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</si>
  <si>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</si>
  <si>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</si>
  <si>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</si>
  <si>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</si>
  <si>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</si>
  <si>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</si>
  <si>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</si>
  <si>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</si>
  <si>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</si>
  <si>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</si>
  <si>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</si>
  <si>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</si>
  <si>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</si>
  <si>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</si>
  <si>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</si>
  <si>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</si>
  <si>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</si>
  <si>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</si>
  <si>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</si>
  <si>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</si>
  <si>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</si>
  <si>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</si>
  <si>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</si>
  <si>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</si>
  <si>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</si>
  <si>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</si>
  <si>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</si>
  <si>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</si>
  <si>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</si>
  <si>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</si>
  <si>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</si>
  <si>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</si>
  <si>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</si>
  <si>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</si>
  <si>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</si>
  <si>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</si>
  <si>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</si>
  <si>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</si>
  <si>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</si>
  <si>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</si>
  <si>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</si>
  <si>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</si>
  <si>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</si>
  <si>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</si>
  <si>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</si>
  <si>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</si>
  <si>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</si>
  <si>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</si>
  <si>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</si>
  <si>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</si>
  <si>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</si>
  <si>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</si>
  <si>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</si>
  <si>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</si>
  <si>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</si>
  <si>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</si>
  <si>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</si>
  <si>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</si>
  <si>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</si>
  <si>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</si>
  <si>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</si>
  <si>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</si>
  <si>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</si>
  <si>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</si>
  <si>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</si>
  <si>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</si>
  <si>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</si>
  <si>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</si>
  <si>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</si>
  <si>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</si>
  <si>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</si>
  <si>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</si>
  <si>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</si>
  <si>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</si>
  <si>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</si>
  <si>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</si>
  <si>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</si>
  <si>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</si>
  <si>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</si>
  <si>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</si>
  <si>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</si>
  <si>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</si>
  <si>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</si>
  <si>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</si>
  <si>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</si>
  <si>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</si>
  <si>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</si>
  <si>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</si>
  <si>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</si>
  <si>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</si>
  <si>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</si>
  <si>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</si>
  <si>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</si>
  <si>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</si>
  <si>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</si>
  <si>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</si>
  <si>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</si>
  <si>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</si>
  <si>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</si>
  <si>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</si>
  <si>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</si>
  <si>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</si>
  <si>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</si>
  <si>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</si>
  <si>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</si>
  <si>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</si>
  <si>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</si>
  <si>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</si>
  <si>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</si>
  <si>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</si>
  <si>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</si>
  <si>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</si>
  <si>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</si>
  <si>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</si>
  <si>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</si>
  <si>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</si>
  <si>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</si>
  <si>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</si>
  <si>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</si>
  <si>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</si>
  <si>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</si>
  <si>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</si>
  <si>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</si>
  <si>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</si>
  <si>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</si>
  <si>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</si>
  <si>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</si>
  <si>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</si>
  <si>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</si>
  <si>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</si>
  <si>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</si>
  <si>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</si>
  <si>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</si>
  <si>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</si>
  <si>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</si>
  <si>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</si>
  <si>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</si>
  <si>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</si>
  <si>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</si>
  <si>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</si>
  <si>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</si>
  <si>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</si>
  <si>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</si>
  <si>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</si>
  <si>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</si>
  <si>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</si>
  <si>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</si>
  <si>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</si>
  <si>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</si>
  <si>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</si>
  <si>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</si>
  <si>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</si>
  <si>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</si>
  <si>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</si>
  <si>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</si>
  <si>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</si>
  <si>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</si>
  <si>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</si>
  <si>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</si>
  <si>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</si>
  <si>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</si>
  <si>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</si>
  <si>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</si>
  <si>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</si>
  <si>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</si>
  <si>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</si>
  <si>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</si>
  <si>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</si>
  <si>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</si>
  <si>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</si>
  <si>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</si>
  <si>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</si>
  <si>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</si>
  <si>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</si>
  <si>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</si>
  <si>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</si>
  <si>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</si>
  <si>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</si>
  <si>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</si>
  <si>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</si>
  <si>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</si>
  <si>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</si>
  <si>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</si>
  <si>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</si>
  <si>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</si>
  <si>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</si>
  <si>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</si>
  <si>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</si>
  <si>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</si>
  <si>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</si>
  <si>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</si>
  <si>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</si>
  <si>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</si>
  <si>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</si>
  <si>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</si>
  <si>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</si>
  <si>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</si>
  <si>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</si>
  <si>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</si>
  <si>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</si>
  <si>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</si>
  <si>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</si>
  <si>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</si>
  <si>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</si>
  <si>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</si>
  <si>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</si>
  <si>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</si>
  <si>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</si>
  <si>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</si>
  <si>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</si>
  <si>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</si>
  <si>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</si>
  <si>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</si>
  <si>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</si>
  <si>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</si>
  <si>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</si>
  <si>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</si>
  <si>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</si>
  <si>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</si>
  <si>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</si>
  <si>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</si>
  <si>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</si>
  <si>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</si>
  <si>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</si>
  <si>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</si>
  <si>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</si>
  <si>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</si>
  <si>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</si>
  <si>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</si>
  <si>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</si>
  <si>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</si>
  <si>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</si>
  <si>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</si>
  <si>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</si>
  <si>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</si>
  <si>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</si>
  <si>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</si>
  <si>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</si>
  <si>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</si>
  <si>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</si>
  <si>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</si>
  <si>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</si>
  <si>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</si>
  <si>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</si>
  <si>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</si>
  <si>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</si>
  <si>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</si>
  <si>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</si>
  <si>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</si>
  <si>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</si>
  <si>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</si>
  <si>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</si>
  <si>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</si>
  <si>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</si>
  <si>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</si>
  <si>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</si>
  <si>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</si>
  <si>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</si>
  <si>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</si>
  <si>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</si>
  <si>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</si>
  <si>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</si>
  <si>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</si>
  <si>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</si>
  <si>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</si>
  <si>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</si>
  <si>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</si>
  <si>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</si>
  <si>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</si>
  <si>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</si>
  <si>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</si>
  <si>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</si>
  <si>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</si>
  <si>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</si>
  <si>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</si>
  <si>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</si>
  <si>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</si>
  <si>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</si>
  <si>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</si>
  <si>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</si>
  <si>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</si>
  <si>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</si>
  <si>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</si>
  <si>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</si>
  <si>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</si>
  <si>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</si>
  <si>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</si>
  <si>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</si>
  <si>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</si>
  <si>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</si>
  <si>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</si>
  <si>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</si>
  <si>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</si>
  <si>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</si>
  <si>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</si>
  <si>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</si>
  <si>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</si>
  <si>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</si>
  <si>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</si>
  <si>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</si>
  <si>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</si>
  <si>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</si>
  <si>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</si>
  <si>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</si>
  <si>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</si>
  <si>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</si>
  <si>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</si>
  <si>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</si>
  <si>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</si>
  <si>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</si>
  <si>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</si>
  <si>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</si>
  <si>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</si>
  <si>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</si>
  <si>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</si>
  <si>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</si>
  <si>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</si>
  <si>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</si>
  <si>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</si>
  <si>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</si>
  <si>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</si>
  <si>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</si>
  <si>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</si>
  <si>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</si>
  <si>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</si>
  <si>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</si>
  <si>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</si>
  <si>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</si>
  <si>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</si>
  <si>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</si>
  <si>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</si>
  <si>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</si>
  <si>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</si>
  <si>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</si>
  <si>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</si>
  <si>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</si>
  <si>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</si>
  <si>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</si>
  <si>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</si>
  <si>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</si>
  <si>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</si>
  <si>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</si>
  <si>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</si>
  <si>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</si>
  <si>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</si>
  <si>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</si>
  <si>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</si>
  <si>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</si>
  <si>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</si>
  <si>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</si>
  <si>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</si>
  <si>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</si>
  <si>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</si>
  <si>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</si>
  <si>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</si>
  <si>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</si>
  <si>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</si>
  <si>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</si>
  <si>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</si>
  <si>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</si>
  <si>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</si>
  <si>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</si>
  <si>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</si>
  <si>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</si>
  <si>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</si>
  <si>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</si>
  <si>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</si>
  <si>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</si>
  <si>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</si>
  <si>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</si>
  <si>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</si>
  <si>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</si>
  <si>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</si>
  <si>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</si>
  <si>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</si>
  <si>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</si>
  <si>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</si>
  <si>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</si>
  <si>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</si>
  <si>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</si>
  <si>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</si>
  <si>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</si>
  <si>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</si>
  <si>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</si>
  <si>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</si>
  <si>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</si>
  <si>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</si>
  <si>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</si>
  <si>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</si>
  <si>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</si>
  <si>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</si>
  <si>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</si>
  <si>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</si>
  <si>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</si>
  <si>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</si>
  <si>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</si>
  <si>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</si>
  <si>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</si>
  <si>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</si>
  <si>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</si>
  <si>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</si>
  <si>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</si>
  <si>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</si>
  <si>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</si>
  <si>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</si>
  <si>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</si>
  <si>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</si>
  <si>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</si>
  <si>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</si>
  <si>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</si>
  <si>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</si>
  <si>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</si>
  <si>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</si>
  <si>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</si>
  <si>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</si>
  <si>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</si>
  <si>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</si>
  <si>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</si>
  <si>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</si>
  <si>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</si>
  <si>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</si>
  <si>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</si>
  <si>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</si>
  <si>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</si>
  <si>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</si>
  <si>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</si>
  <si>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</si>
  <si>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</si>
  <si>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</si>
  <si>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</si>
  <si>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</si>
  <si>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</si>
  <si>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</si>
  <si>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</si>
  <si>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</si>
  <si>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</si>
  <si>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</si>
  <si>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</si>
  <si>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</si>
  <si>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</si>
  <si>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</si>
  <si>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</si>
  <si>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</si>
  <si>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</si>
  <si>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</si>
  <si>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</si>
  <si>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</si>
  <si>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</si>
  <si>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</si>
  <si>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</si>
  <si>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</si>
  <si>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</si>
  <si>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</si>
  <si>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</si>
  <si>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</si>
  <si>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</si>
  <si>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</si>
  <si>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</si>
  <si>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</si>
  <si>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</si>
  <si>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</si>
  <si>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</si>
  <si>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</si>
  <si>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</si>
  <si>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</si>
  <si>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</si>
  <si>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</si>
  <si>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</si>
  <si>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</si>
  <si>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</si>
  <si>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</si>
  <si>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</si>
  <si>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</si>
  <si>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</si>
  <si>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</si>
  <si>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</si>
  <si>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</si>
  <si>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</si>
  <si>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</si>
  <si>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</si>
  <si>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</si>
  <si>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</si>
  <si>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</si>
  <si>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</si>
  <si>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</si>
  <si>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</si>
  <si>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</si>
  <si>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</si>
  <si>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</si>
  <si>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</si>
  <si>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</si>
  <si>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</si>
  <si>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</si>
  <si>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</si>
  <si>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</si>
  <si>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</si>
  <si>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</si>
  <si>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</si>
  <si>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</si>
  <si>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</si>
  <si>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</si>
  <si>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</si>
  <si>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</si>
  <si>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</si>
  <si>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</si>
  <si>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</si>
  <si>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</si>
  <si>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</si>
  <si>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</si>
  <si>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</si>
  <si>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</si>
  <si>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</si>
  <si>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</si>
  <si>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</si>
  <si>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</si>
  <si>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</si>
  <si>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</si>
  <si>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</si>
  <si>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</si>
  <si>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</si>
  <si>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</si>
  <si>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</si>
  <si>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</si>
  <si>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</si>
  <si>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</si>
  <si>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</si>
  <si>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</si>
  <si>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</si>
  <si>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</si>
  <si>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</si>
  <si>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</si>
  <si>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</si>
  <si>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</si>
  <si>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</si>
  <si>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</si>
  <si>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</si>
  <si>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</si>
  <si>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</si>
  <si>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</si>
  <si>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</si>
  <si>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</si>
  <si>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</si>
  <si>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</si>
  <si>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</si>
  <si>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</si>
  <si>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</si>
  <si>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</si>
  <si>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</si>
  <si>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</si>
  <si>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</si>
  <si>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</si>
  <si>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</si>
  <si>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</si>
  <si>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</si>
  <si>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</si>
  <si>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</si>
  <si>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</si>
  <si>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</si>
  <si>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</si>
  <si>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</si>
  <si>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</si>
  <si>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</si>
  <si>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</si>
  <si>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</si>
  <si>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</si>
  <si>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</si>
  <si>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</si>
  <si>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</si>
  <si>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</si>
  <si>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</si>
  <si>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</si>
  <si>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</si>
  <si>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</si>
  <si>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</si>
  <si>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</si>
  <si>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</si>
  <si>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</si>
  <si>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</si>
  <si>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</si>
  <si>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</si>
  <si>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</si>
  <si>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</si>
  <si>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</si>
  <si>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</si>
  <si>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</si>
  <si>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</si>
  <si>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</si>
  <si>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</si>
  <si>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</si>
  <si>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</si>
  <si>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</si>
  <si>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</si>
  <si>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</si>
  <si>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</si>
  <si>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</si>
  <si>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</si>
  <si>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</si>
  <si>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</si>
  <si>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</si>
  <si>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</si>
  <si>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</si>
  <si>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</si>
  <si>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</si>
  <si>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</si>
  <si>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</si>
  <si>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</si>
  <si>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</si>
  <si>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</si>
  <si>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</si>
  <si>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</si>
  <si>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</si>
  <si>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</si>
  <si>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</si>
  <si>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</si>
  <si>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</si>
  <si>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</si>
  <si>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</si>
  <si>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</si>
  <si>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</si>
  <si>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</si>
  <si>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</si>
  <si>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</si>
  <si>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</si>
  <si>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</si>
  <si>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</si>
  <si>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</si>
  <si>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</si>
  <si>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</si>
  <si>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</si>
  <si>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</si>
  <si>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</si>
  <si>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</si>
  <si>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</si>
  <si>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</si>
  <si>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</si>
  <si>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</si>
  <si>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</si>
  <si>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</si>
  <si>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</si>
  <si>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</si>
  <si>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</si>
  <si>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</si>
  <si>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</si>
  <si>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</si>
  <si>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</si>
  <si>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</si>
  <si>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</si>
  <si>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</si>
  <si>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</si>
  <si>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</si>
  <si>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</si>
  <si>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</si>
  <si>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</si>
  <si>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</si>
  <si>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</si>
  <si>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</si>
  <si>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</si>
  <si>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</si>
  <si>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</si>
  <si>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</si>
  <si>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</si>
  <si>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</si>
  <si>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</si>
  <si>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</si>
  <si>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</si>
  <si>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</si>
  <si>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</si>
  <si>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</si>
  <si>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</si>
  <si>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</si>
  <si>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</si>
  <si>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</si>
  <si>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</si>
  <si>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</si>
  <si>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</si>
  <si>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</si>
  <si>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</si>
  <si>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</si>
  <si>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</si>
  <si>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</si>
  <si>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</si>
  <si>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</si>
  <si>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</si>
  <si>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</si>
  <si>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</si>
  <si>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</si>
  <si>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</si>
  <si>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</si>
  <si>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</si>
  <si>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</si>
  <si>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</si>
  <si>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</si>
  <si>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</si>
  <si>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</si>
  <si>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</si>
  <si>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</si>
  <si>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</si>
  <si>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</si>
  <si>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</si>
  <si>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</si>
  <si>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</si>
  <si>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</si>
  <si>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</si>
  <si>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</si>
  <si>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</si>
  <si>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</si>
  <si>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</si>
  <si>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</si>
  <si>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</si>
  <si>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</si>
  <si>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</si>
  <si>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</si>
  <si>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</si>
  <si>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</si>
  <si>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</si>
  <si>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</si>
  <si>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</si>
  <si>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</si>
  <si>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</si>
  <si>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</si>
  <si>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</si>
  <si>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</si>
  <si>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</si>
  <si>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</si>
  <si>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</si>
  <si>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</si>
  <si>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</si>
  <si>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</si>
  <si>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</si>
  <si>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</si>
  <si>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</si>
  <si>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</si>
  <si>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</si>
  <si>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</si>
  <si>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</si>
  <si>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</si>
  <si>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</si>
  <si>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</si>
  <si>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</si>
  <si>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</si>
  <si>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</si>
  <si>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</si>
  <si>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</si>
  <si>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</si>
  <si>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</si>
  <si>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</si>
  <si>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</si>
  <si>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</si>
  <si>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</si>
  <si>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</si>
  <si>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</si>
  <si>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</si>
  <si>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</si>
  <si>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</si>
  <si>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</si>
  <si>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</si>
  <si>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</si>
  <si>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</si>
  <si>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</si>
  <si>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</si>
  <si>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</si>
  <si>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</si>
  <si>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</si>
  <si>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</si>
  <si>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</si>
  <si>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</si>
  <si>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</si>
  <si>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</si>
  <si>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</si>
  <si>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</si>
  <si>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</si>
  <si>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</si>
  <si>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</si>
  <si>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</si>
  <si>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</si>
  <si>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</si>
  <si>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</si>
  <si>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</si>
  <si>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</si>
  <si>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</si>
  <si>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</si>
  <si>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</si>
  <si>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</si>
  <si>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</si>
  <si>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</si>
  <si>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</si>
  <si>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</si>
  <si>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</si>
  <si>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</si>
  <si>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</si>
  <si>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</si>
  <si>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</si>
  <si>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</si>
  <si>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</si>
  <si>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</si>
  <si>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</si>
  <si>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</si>
  <si>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</si>
  <si>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</si>
  <si>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</si>
  <si>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</si>
  <si>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</si>
  <si>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</si>
  <si>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</si>
  <si>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</si>
  <si>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</si>
  <si>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</si>
  <si>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</si>
  <si>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</si>
  <si>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</si>
  <si>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</si>
  <si>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</si>
  <si>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</si>
  <si>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</si>
  <si>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</si>
  <si>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</si>
  <si>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</si>
  <si>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</si>
  <si>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</si>
  <si>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</si>
  <si>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</si>
  <si>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</si>
  <si>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</si>
  <si>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</si>
  <si>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</si>
  <si>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</si>
  <si>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</si>
  <si>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</si>
  <si>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</si>
  <si>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</si>
  <si>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</si>
  <si>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</si>
  <si>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</si>
  <si>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</si>
  <si>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</si>
  <si>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</si>
  <si>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</si>
  <si>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</si>
  <si>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</si>
  <si>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</si>
  <si>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</si>
  <si>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</si>
  <si>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</si>
  <si>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</si>
  <si>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</si>
  <si>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</si>
  <si>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</si>
  <si>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</si>
  <si>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</si>
  <si>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</si>
  <si>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</si>
  <si>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</si>
  <si>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</si>
  <si>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</si>
  <si>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</si>
  <si>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</si>
  <si>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</si>
  <si>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</si>
  <si>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</si>
  <si>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</si>
  <si>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</si>
  <si>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</si>
  <si>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</si>
  <si>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</si>
  <si>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</si>
  <si>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</si>
  <si>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</si>
  <si>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</si>
  <si>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</si>
  <si>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</si>
  <si>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</si>
  <si>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</si>
  <si>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</si>
  <si>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</si>
  <si>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</si>
  <si>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</si>
  <si>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</si>
  <si>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</si>
  <si>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</si>
  <si>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</si>
  <si>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</si>
  <si>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</si>
  <si>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</si>
  <si>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</si>
  <si>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</si>
  <si>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</si>
  <si>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</si>
  <si>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</si>
  <si>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</si>
  <si>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</si>
  <si>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</si>
  <si>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</si>
  <si>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</si>
  <si>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</si>
  <si>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</si>
  <si>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</si>
  <si>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</si>
  <si>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</si>
  <si>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</si>
  <si>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</si>
  <si>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</si>
  <si>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</si>
  <si>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</si>
  <si>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</si>
  <si>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</si>
  <si>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</si>
  <si>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</si>
  <si>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</si>
  <si>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</si>
  <si>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</si>
  <si>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</si>
  <si>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</si>
  <si>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</si>
  <si>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</si>
  <si>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</si>
  <si>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</si>
  <si>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</si>
  <si>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</si>
  <si>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</si>
  <si>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</si>
  <si>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</si>
  <si>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</si>
  <si>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</si>
  <si>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</si>
  <si>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</si>
  <si>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</si>
  <si>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</si>
  <si>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</si>
  <si>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</si>
  <si>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</si>
  <si>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</si>
  <si>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</si>
  <si>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</si>
  <si>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</si>
  <si>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</si>
  <si>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</si>
  <si>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</si>
  <si>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</si>
  <si>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</si>
  <si>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</si>
  <si>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</si>
  <si>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</si>
  <si>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</si>
  <si>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</si>
  <si>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</si>
  <si>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</si>
  <si>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</si>
  <si>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</si>
  <si>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</si>
  <si>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</si>
  <si>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</si>
  <si>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</si>
  <si>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</si>
  <si>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</si>
  <si>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</si>
  <si>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</si>
  <si>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</si>
  <si>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</si>
  <si>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</si>
  <si>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</si>
  <si>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</si>
  <si>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</si>
  <si>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</si>
  <si>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</si>
  <si>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</si>
  <si>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</si>
  <si>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</si>
  <si>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</si>
  <si>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</si>
  <si>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</si>
  <si>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</si>
  <si>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</si>
  <si>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</si>
  <si>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</si>
  <si>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</si>
  <si>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</si>
  <si>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</si>
  <si>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</si>
  <si>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</si>
  <si>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</si>
  <si>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</si>
  <si>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</si>
  <si>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</si>
  <si>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</si>
  <si>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</si>
  <si>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</si>
  <si>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</si>
  <si>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</si>
  <si>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</si>
  <si>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</si>
  <si>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</si>
  <si>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</si>
  <si>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</si>
  <si>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</si>
  <si>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</si>
  <si>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</si>
  <si>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</si>
  <si>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</si>
  <si>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</si>
  <si>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</si>
  <si>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</si>
  <si>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</si>
  <si>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</si>
  <si>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</si>
  <si>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</si>
  <si>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</si>
  <si>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</si>
  <si>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</si>
  <si>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</si>
  <si>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</si>
  <si>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</si>
  <si>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</si>
  <si>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</si>
  <si>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</si>
  <si>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</si>
  <si>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</si>
  <si>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</si>
  <si>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</si>
  <si>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</si>
  <si>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</si>
  <si>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</si>
  <si>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</si>
  <si>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</si>
  <si>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</si>
  <si>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</si>
  <si>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</si>
  <si>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</si>
  <si>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</si>
  <si>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</si>
  <si>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</si>
  <si>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</si>
  <si>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</si>
  <si>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</si>
  <si>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</si>
  <si>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</si>
  <si>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</si>
  <si>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</si>
  <si>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</si>
  <si>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</si>
  <si>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</si>
  <si>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</si>
  <si>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</si>
  <si>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</si>
  <si>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</si>
  <si>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</si>
  <si>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</si>
  <si>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</si>
  <si>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</si>
  <si>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</si>
  <si>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</si>
  <si>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</si>
  <si>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</si>
  <si>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</si>
  <si>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</si>
  <si>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</si>
  <si>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</si>
  <si>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</si>
  <si>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</si>
  <si>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</si>
  <si>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</si>
  <si>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</si>
  <si>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</si>
  <si>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</si>
  <si>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</si>
  <si>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</si>
  <si>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</si>
  <si>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</si>
  <si>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</si>
  <si>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</si>
  <si>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</si>
  <si>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</si>
  <si>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</si>
  <si>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</si>
  <si>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</si>
  <si>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</si>
  <si>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</si>
  <si>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</si>
  <si>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</si>
  <si>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</si>
  <si>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</si>
  <si>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</si>
  <si>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</si>
  <si>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</si>
  <si>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</si>
  <si>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</si>
  <si>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</si>
  <si>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</si>
  <si>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</si>
  <si>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</si>
  <si>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</si>
  <si>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</si>
  <si>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</si>
  <si>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</si>
  <si>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</si>
  <si>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</si>
  <si>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</si>
  <si>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</si>
  <si>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</si>
  <si>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</si>
  <si>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</si>
  <si>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</si>
  <si>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</si>
  <si>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</si>
  <si>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</si>
  <si>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</si>
  <si>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</si>
  <si>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</si>
  <si>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</si>
  <si>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</si>
  <si>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</si>
  <si>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</si>
  <si>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</si>
  <si>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</si>
  <si>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</si>
  <si>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</si>
  <si>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</si>
  <si>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</si>
  <si>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</si>
  <si>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</si>
  <si>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</si>
  <si>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</si>
  <si>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</si>
  <si>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</si>
  <si>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</si>
  <si>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</si>
  <si>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</si>
  <si>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</si>
  <si>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</si>
  <si>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</si>
  <si>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</si>
  <si>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</si>
  <si>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</si>
  <si>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</si>
  <si>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</si>
  <si>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</si>
  <si>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</si>
  <si>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</si>
  <si>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</si>
  <si>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</si>
  <si>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</si>
  <si>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</si>
  <si>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</si>
  <si>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</si>
  <si>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</si>
  <si>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</si>
  <si>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</si>
  <si>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</si>
  <si>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</si>
  <si>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</si>
  <si>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</si>
  <si>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</si>
  <si>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</si>
  <si>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</si>
  <si>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</si>
  <si>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</si>
  <si>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</si>
  <si>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</si>
  <si>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</si>
  <si>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</si>
  <si>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</si>
  <si>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</si>
  <si>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</si>
  <si>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</si>
  <si>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</si>
  <si>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</si>
  <si>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</si>
  <si>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</si>
  <si>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</si>
  <si>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</si>
  <si>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</si>
  <si>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</si>
  <si>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</si>
  <si>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</si>
  <si>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</si>
  <si>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</si>
  <si>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</si>
  <si>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</si>
  <si>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</si>
  <si>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</si>
  <si>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</si>
  <si>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</si>
  <si>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</si>
  <si>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</si>
  <si>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</si>
  <si>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</si>
  <si>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</si>
  <si>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</si>
  <si>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</si>
  <si>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</si>
  <si>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</si>
  <si>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</si>
  <si>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</si>
  <si>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</si>
  <si>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</si>
  <si>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</si>
  <si>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</si>
  <si>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</si>
  <si>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</si>
  <si>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</si>
  <si>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</si>
  <si>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</si>
  <si>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</si>
  <si>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</si>
  <si>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</si>
  <si>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</si>
  <si>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</si>
  <si>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</si>
  <si>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</si>
  <si>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</si>
  <si>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</si>
  <si>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</si>
  <si>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</si>
  <si>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</si>
  <si>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</si>
  <si>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</si>
  <si>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</si>
  <si>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</si>
  <si>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</si>
  <si>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</si>
  <si>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</si>
  <si>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</si>
  <si>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</si>
  <si>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</si>
  <si>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</si>
  <si>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</si>
  <si>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</si>
  <si>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</si>
  <si>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</si>
  <si>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</si>
  <si>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</si>
  <si>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</si>
  <si>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</si>
  <si>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</si>
  <si>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</si>
  <si>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</si>
  <si>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</si>
  <si>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</si>
  <si>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</si>
  <si>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</si>
  <si>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</si>
  <si>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</si>
  <si>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</si>
  <si>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</si>
  <si>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</si>
  <si>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</si>
  <si>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</si>
  <si>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</si>
  <si>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</si>
  <si>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</si>
  <si>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</si>
  <si>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</si>
  <si>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</si>
  <si>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</si>
  <si>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</si>
  <si>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</si>
  <si>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</si>
  <si>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</si>
  <si>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</si>
  <si>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</si>
  <si>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</si>
  <si>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</si>
  <si>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</si>
  <si>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</si>
  <si>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</si>
  <si>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</si>
  <si>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</si>
  <si>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</si>
  <si>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</si>
  <si>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</si>
  <si>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</si>
  <si>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</si>
  <si>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</si>
  <si>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</si>
  <si>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</si>
  <si>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</si>
  <si>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</si>
  <si>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</si>
  <si>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</si>
  <si>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</si>
  <si>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</si>
  <si>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</si>
  <si>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</si>
  <si>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</si>
  <si>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</si>
  <si>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</si>
  <si>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</si>
  <si>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</si>
  <si>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</si>
  <si>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</si>
  <si>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</si>
  <si>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</si>
  <si>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</si>
  <si>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</si>
  <si>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</si>
  <si>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</si>
  <si>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</si>
  <si>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</si>
  <si>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</si>
  <si>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</si>
  <si>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</si>
  <si>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</si>
  <si>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</si>
  <si>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</si>
  <si>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</si>
  <si>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</si>
  <si>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</si>
  <si>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</si>
  <si>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</si>
  <si>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</si>
  <si>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</si>
  <si>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</si>
  <si>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</si>
  <si>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</si>
  <si>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</si>
  <si>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</si>
  <si>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</si>
  <si>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</si>
  <si>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</si>
  <si>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</si>
  <si>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</si>
  <si>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</si>
  <si>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</si>
  <si>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</si>
  <si>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</si>
  <si>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</si>
  <si>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</si>
  <si>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</si>
  <si>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</si>
  <si>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</si>
  <si>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</si>
  <si>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</si>
  <si>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</si>
  <si>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</si>
  <si>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</si>
  <si>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</si>
  <si>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</si>
  <si>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</si>
  <si>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</si>
  <si>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</si>
  <si>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</si>
  <si>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</si>
  <si>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</si>
  <si>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</si>
  <si>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</si>
  <si>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</si>
  <si>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</si>
  <si>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</si>
  <si>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</si>
  <si>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</si>
  <si>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</si>
  <si>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</si>
  <si>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</si>
  <si>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</si>
  <si>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</si>
  <si>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</si>
  <si>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</si>
  <si>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</si>
  <si>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</si>
  <si>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</si>
  <si>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</si>
  <si>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</si>
  <si>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</si>
  <si>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</si>
  <si>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</si>
  <si>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</si>
  <si>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</si>
  <si>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</si>
  <si>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</si>
  <si>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</si>
  <si>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</si>
  <si>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</si>
  <si>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</si>
  <si>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</si>
  <si>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</si>
  <si>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</si>
  <si>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</si>
  <si>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</si>
  <si>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</si>
  <si>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</si>
  <si>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</si>
  <si>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</si>
  <si>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</si>
  <si>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</si>
  <si>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</si>
  <si>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</si>
  <si>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</si>
  <si>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</si>
  <si>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</si>
  <si>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</si>
  <si>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</si>
  <si>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</si>
  <si>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</si>
  <si>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</si>
  <si>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</si>
  <si>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</si>
  <si>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</si>
  <si>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</si>
  <si>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</si>
  <si>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</si>
  <si>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</si>
  <si>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</si>
  <si>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</si>
  <si>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</si>
  <si>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</si>
  <si>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</si>
  <si>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</si>
  <si>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</si>
  <si>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</si>
  <si>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</si>
  <si>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</si>
  <si>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</si>
  <si>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</si>
  <si>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</si>
  <si>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</si>
  <si>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</si>
  <si>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</si>
  <si>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</si>
  <si>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</si>
  <si>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</si>
  <si>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</si>
  <si>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</si>
  <si>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</si>
  <si>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</si>
  <si>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</si>
  <si>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</si>
  <si>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</si>
  <si>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</si>
  <si>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</si>
  <si>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</si>
  <si>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</si>
  <si>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</si>
  <si>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</si>
  <si>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</si>
  <si>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</si>
  <si>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</si>
  <si>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</si>
  <si>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</si>
  <si>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</si>
  <si>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</si>
  <si>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</si>
  <si>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</si>
  <si>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</si>
  <si>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</si>
  <si>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</si>
  <si>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</si>
  <si>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</si>
  <si>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</si>
  <si>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</si>
  <si>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</si>
  <si>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</si>
  <si>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</si>
  <si>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</si>
  <si>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</si>
  <si>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</si>
  <si>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</si>
  <si>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</si>
  <si>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</si>
  <si>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</si>
  <si>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</si>
  <si>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</si>
  <si>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</si>
  <si>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</si>
  <si>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</si>
  <si>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</si>
  <si>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</si>
  <si>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</si>
  <si>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</si>
  <si>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</si>
  <si>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</si>
  <si>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</si>
  <si>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</si>
  <si>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</si>
  <si>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</si>
  <si>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</si>
  <si>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</si>
  <si>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</si>
  <si>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</si>
  <si>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</si>
  <si>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</si>
  <si>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</si>
  <si>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</si>
  <si>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</si>
  <si>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</si>
  <si>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</si>
  <si>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</si>
  <si>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</si>
  <si>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</si>
  <si>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</si>
  <si>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</si>
  <si>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</si>
  <si>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</si>
  <si>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</si>
  <si>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</si>
  <si>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</si>
  <si>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</si>
  <si>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</si>
  <si>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</si>
  <si>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</si>
  <si>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</si>
  <si>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</si>
  <si>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</si>
  <si>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</si>
  <si>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</si>
  <si>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</si>
  <si>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</si>
  <si>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</si>
  <si>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</si>
  <si>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</si>
  <si>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</si>
  <si>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</si>
  <si>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</si>
  <si>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</si>
  <si>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</si>
  <si>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</si>
  <si>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</si>
  <si>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</si>
  <si>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</si>
  <si>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</si>
  <si>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</si>
  <si>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</si>
  <si>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</si>
  <si>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</si>
  <si>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</si>
  <si>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</si>
  <si>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</si>
  <si>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</si>
  <si>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</si>
  <si>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</si>
  <si>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</si>
  <si>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</si>
  <si>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</si>
  <si>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</si>
  <si>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</si>
  <si>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</si>
  <si>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</si>
  <si>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</si>
  <si>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</si>
  <si>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</si>
  <si>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</si>
  <si>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</si>
  <si>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</si>
  <si>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</si>
  <si>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</si>
  <si>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</si>
  <si>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</si>
  <si>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</si>
  <si>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</si>
  <si>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</si>
  <si>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</si>
  <si>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</si>
  <si>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</si>
  <si>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</si>
  <si>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</si>
  <si>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</si>
  <si>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</si>
  <si>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</si>
  <si>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</si>
  <si>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</si>
  <si>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</si>
  <si>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</si>
  <si>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</si>
  <si>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</si>
  <si>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</si>
  <si>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</si>
  <si>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</si>
  <si>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</si>
  <si>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</si>
  <si>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</si>
  <si>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</si>
  <si>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</si>
  <si>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</si>
  <si>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</si>
  <si>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</si>
  <si>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</si>
  <si>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</si>
  <si>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</si>
  <si>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</si>
  <si>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</si>
  <si>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</si>
  <si>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</si>
  <si>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</si>
  <si>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</si>
  <si>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</si>
  <si>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</si>
  <si>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</si>
  <si>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</si>
  <si>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</si>
  <si>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</si>
  <si>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</si>
  <si>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</si>
  <si>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</si>
  <si>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</si>
  <si>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</si>
  <si>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</si>
  <si>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</si>
  <si>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</si>
  <si>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</si>
  <si>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</si>
  <si>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</si>
  <si>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</si>
  <si>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</si>
  <si>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</si>
  <si>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</si>
  <si>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</si>
  <si>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</si>
  <si>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</si>
  <si>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</si>
  <si>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</si>
  <si>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</si>
  <si>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</si>
  <si>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</si>
  <si>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</si>
  <si>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</si>
  <si>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</si>
  <si>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</si>
  <si>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</si>
  <si>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</si>
  <si>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</si>
  <si>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</si>
  <si>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</si>
  <si>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</si>
  <si>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</si>
  <si>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</si>
  <si>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</si>
  <si>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</si>
  <si>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</si>
  <si>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</si>
  <si>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</si>
  <si>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</si>
  <si>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</si>
  <si>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</si>
  <si>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</si>
  <si>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</si>
  <si>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</si>
  <si>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</si>
  <si>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</si>
  <si>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</si>
  <si>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</si>
  <si>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</si>
  <si>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</si>
  <si>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</si>
  <si>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</si>
  <si>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</si>
  <si>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</si>
  <si>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</si>
  <si>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</si>
  <si>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</si>
  <si>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</si>
  <si>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</si>
  <si>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</si>
  <si>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</si>
  <si>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</si>
  <si>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</si>
  <si>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</si>
  <si>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</si>
  <si>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</si>
  <si>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</si>
  <si>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</si>
  <si>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</si>
  <si>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</si>
  <si>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</si>
  <si>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</si>
  <si>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</si>
  <si>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</si>
  <si>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</si>
  <si>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</si>
  <si>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</si>
  <si>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</si>
  <si>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</si>
  <si>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</si>
  <si>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</si>
  <si>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</si>
  <si>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</si>
  <si>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</si>
  <si>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</si>
  <si>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</si>
  <si>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</si>
  <si>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</si>
  <si>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</si>
  <si>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</si>
  <si>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</si>
  <si>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</si>
  <si>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</si>
  <si>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</si>
  <si>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</si>
  <si>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</si>
  <si>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</si>
  <si>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</si>
  <si>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</si>
  <si>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</si>
  <si>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</si>
  <si>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</si>
  <si>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</si>
  <si>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</si>
  <si>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</si>
  <si>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</si>
  <si>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</si>
  <si>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</si>
  <si>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</si>
  <si>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</si>
  <si>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</si>
  <si>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</si>
  <si>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</si>
  <si>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</si>
  <si>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</si>
  <si>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</si>
  <si>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</si>
  <si>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</si>
  <si>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</si>
  <si>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</si>
  <si>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</si>
  <si>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</si>
  <si>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</si>
  <si>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</si>
  <si>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</si>
  <si>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</si>
  <si>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</si>
  <si>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</si>
  <si>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</si>
  <si>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</si>
  <si>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</si>
  <si>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</si>
  <si>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</si>
  <si>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</si>
  <si>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</si>
  <si>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</si>
  <si>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</si>
  <si>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</si>
  <si>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</si>
  <si>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</si>
  <si>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</si>
  <si>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</si>
  <si>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</si>
  <si>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</si>
  <si>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</si>
  <si>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</si>
  <si>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</si>
  <si>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</si>
  <si>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</si>
  <si>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</si>
  <si>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</si>
  <si>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</si>
  <si>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</si>
  <si>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</si>
  <si>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</si>
  <si>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</si>
  <si>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</si>
  <si>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</si>
  <si>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</si>
  <si>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</si>
  <si>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</si>
  <si>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</si>
  <si>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</si>
  <si>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</si>
  <si>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</si>
  <si>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</si>
  <si>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</si>
  <si>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</si>
  <si>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</si>
  <si>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</si>
  <si>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</si>
  <si>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</si>
  <si>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</si>
  <si>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</si>
  <si>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</si>
  <si>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</si>
  <si>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</si>
  <si>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</si>
  <si>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</si>
  <si>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</si>
  <si>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</si>
  <si>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</si>
  <si>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</si>
  <si>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</si>
  <si>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</si>
  <si>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</si>
  <si>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</si>
  <si>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</si>
  <si>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</si>
  <si>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</si>
  <si>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</si>
  <si>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</si>
  <si>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</si>
  <si>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</si>
  <si>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</si>
  <si>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</si>
  <si>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</si>
  <si>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</si>
  <si>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</si>
  <si>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</si>
  <si>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</si>
  <si>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</si>
  <si>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</si>
  <si>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</si>
  <si>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</si>
  <si>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</si>
  <si>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</si>
  <si>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</si>
  <si>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</si>
  <si>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</si>
  <si>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</si>
  <si>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</si>
  <si>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</si>
  <si>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</si>
  <si>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</si>
  <si>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</si>
  <si>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</si>
  <si>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</si>
  <si>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</si>
  <si>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</si>
  <si>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</si>
  <si>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</si>
  <si>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</si>
  <si>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</si>
  <si>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</si>
  <si>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</si>
  <si>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</si>
  <si>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</si>
  <si>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</si>
  <si>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</si>
  <si>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</si>
  <si>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</si>
  <si>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</si>
  <si>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</si>
  <si>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</si>
  <si>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</si>
  <si>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</si>
  <si>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</si>
  <si>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</si>
  <si>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</si>
  <si>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</si>
  <si>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</si>
  <si>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</si>
  <si>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</si>
  <si>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</si>
  <si>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</si>
  <si>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</si>
  <si>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</si>
  <si>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</si>
  <si>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</si>
  <si>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</si>
  <si>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</si>
  <si>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</si>
  <si>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</si>
  <si>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</si>
  <si>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</si>
  <si>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</si>
  <si>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</si>
  <si>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</si>
  <si>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</si>
  <si>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</si>
  <si>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</si>
  <si>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</si>
  <si>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</si>
  <si>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</si>
  <si>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</si>
  <si>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</si>
  <si>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</si>
  <si>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</si>
  <si>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</si>
  <si>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</si>
  <si>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</si>
  <si>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</si>
  <si>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</si>
  <si>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</si>
  <si>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</si>
  <si>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</si>
  <si>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</si>
  <si>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</si>
  <si>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</si>
  <si>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</si>
  <si>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</si>
  <si>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</si>
  <si>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</si>
  <si>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</si>
  <si>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</si>
  <si>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</si>
  <si>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</si>
  <si>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</si>
  <si>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</si>
  <si>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</si>
  <si>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</si>
  <si>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</si>
  <si>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</si>
  <si>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</si>
  <si>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</si>
  <si>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</si>
  <si>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</si>
  <si>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</si>
  <si>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</si>
  <si>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</si>
  <si>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</si>
  <si>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</si>
  <si>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</si>
  <si>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</si>
  <si>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</si>
  <si>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</si>
  <si>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</si>
  <si>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</si>
  <si>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</si>
  <si>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</si>
  <si>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</si>
  <si>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</si>
  <si>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</si>
  <si>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</si>
  <si>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</si>
  <si>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</si>
  <si>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</si>
  <si>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</si>
  <si>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</si>
  <si>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</si>
  <si>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</si>
  <si>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</si>
  <si>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</si>
  <si>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</si>
  <si>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</si>
  <si>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</si>
  <si>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</si>
  <si>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</si>
  <si>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</si>
  <si>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</si>
  <si>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</si>
  <si>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</si>
  <si>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</si>
  <si>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</si>
  <si>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</si>
  <si>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</si>
  <si>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</si>
  <si>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</si>
  <si>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</si>
  <si>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</si>
  <si>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</si>
  <si>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</si>
  <si>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</si>
  <si>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</si>
  <si>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</si>
  <si>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</si>
  <si>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</si>
  <si>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</si>
  <si>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</si>
  <si>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</si>
  <si>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</si>
  <si>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</si>
  <si>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</si>
  <si>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</si>
  <si>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</si>
  <si>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</si>
  <si>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</si>
  <si>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</si>
  <si>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</si>
  <si>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</si>
  <si>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</si>
  <si>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</si>
  <si>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</si>
  <si>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</si>
  <si>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</si>
  <si>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</si>
  <si>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</si>
  <si>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</si>
  <si>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</si>
  <si>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</si>
  <si>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</si>
  <si>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</si>
  <si>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</si>
  <si>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</si>
  <si>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</si>
  <si>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</si>
  <si>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</si>
  <si>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</si>
  <si>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</si>
  <si>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</si>
  <si>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</si>
  <si>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</si>
  <si>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</si>
  <si>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</si>
  <si>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</si>
  <si>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</si>
  <si>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</si>
  <si>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</si>
  <si>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</si>
  <si>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</si>
  <si>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</si>
  <si>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</si>
  <si>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</si>
  <si>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</si>
  <si>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</si>
  <si>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</si>
  <si>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</si>
  <si>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</si>
  <si>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</si>
  <si>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</si>
  <si>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</si>
  <si>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</si>
  <si>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</si>
  <si>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</si>
  <si>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</si>
  <si>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</si>
  <si>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</si>
  <si>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</si>
  <si>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</si>
  <si>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</si>
  <si>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</si>
  <si>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</si>
  <si>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</si>
  <si>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</si>
  <si>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</si>
  <si>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</si>
  <si>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</si>
  <si>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</si>
  <si>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</si>
  <si>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</si>
  <si>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</si>
  <si>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</si>
  <si>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</si>
  <si>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</si>
  <si>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</si>
  <si>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</si>
  <si>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</si>
  <si>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</si>
  <si>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</si>
  <si>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</si>
  <si>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</si>
  <si>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</si>
  <si>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</si>
  <si>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</si>
  <si>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</si>
  <si>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</si>
  <si>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</si>
  <si>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</si>
  <si>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</si>
  <si>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</si>
  <si>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</si>
  <si>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</si>
  <si>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</si>
  <si>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</si>
  <si>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</si>
  <si>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</si>
  <si>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</si>
  <si>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</si>
  <si>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</si>
  <si>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</si>
  <si>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</si>
  <si>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</si>
  <si>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</si>
  <si>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</si>
  <si>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</si>
  <si>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</si>
  <si>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</si>
  <si>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</si>
  <si>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</si>
  <si>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</si>
  <si>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</si>
  <si>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</si>
  <si>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</si>
  <si>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</si>
  <si>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</si>
  <si>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</si>
  <si>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</si>
  <si>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</si>
  <si>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</si>
  <si>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</si>
  <si>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</si>
  <si>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</si>
  <si>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</si>
  <si>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</si>
  <si>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</si>
  <si>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</si>
  <si>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</si>
  <si>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</si>
  <si>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</si>
  <si>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</si>
  <si>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</si>
  <si>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</si>
  <si>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</si>
  <si>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</si>
  <si>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</si>
  <si>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</si>
  <si>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</si>
  <si>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</si>
  <si>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</si>
  <si>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</si>
  <si>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</si>
  <si>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</si>
  <si>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</si>
  <si>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</si>
  <si>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</si>
  <si>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</si>
  <si>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</si>
  <si>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</si>
  <si>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</si>
  <si>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</si>
  <si>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</si>
  <si>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</si>
  <si>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</si>
  <si>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</si>
  <si>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</si>
  <si>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</si>
  <si>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</si>
  <si>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</si>
  <si>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</si>
  <si>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</si>
  <si>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</si>
  <si>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</si>
  <si>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</si>
  <si>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</si>
  <si>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</si>
  <si>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</si>
  <si>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</si>
  <si>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</si>
  <si>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</si>
  <si>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</si>
  <si>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</si>
  <si>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</si>
  <si>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</si>
  <si>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</si>
  <si>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</si>
  <si>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</si>
  <si>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</si>
  <si>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</si>
  <si>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</si>
  <si>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</si>
  <si>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</si>
  <si>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</si>
  <si>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</si>
  <si>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</si>
  <si>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</si>
  <si>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</si>
  <si>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</si>
  <si>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</si>
  <si>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</si>
  <si>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</si>
  <si>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</si>
  <si>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</si>
  <si>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</si>
  <si>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</si>
  <si>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</si>
  <si>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</si>
  <si>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</si>
  <si>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</si>
  <si>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</si>
  <si>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</si>
  <si>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</si>
  <si>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</si>
  <si>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</si>
  <si>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</si>
  <si>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</si>
  <si>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</si>
  <si>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</si>
  <si>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</si>
  <si>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</si>
  <si>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</si>
  <si>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</si>
  <si>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</si>
  <si>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</si>
  <si>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</si>
  <si>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</si>
  <si>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</si>
  <si>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</si>
  <si>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</si>
  <si>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</si>
  <si>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</si>
  <si>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</si>
  <si>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</si>
  <si>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</si>
  <si>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</si>
  <si>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</si>
  <si>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</si>
  <si>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</si>
  <si>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</si>
  <si>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</si>
  <si>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</si>
  <si>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</si>
  <si>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</si>
  <si>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</si>
  <si>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</si>
  <si>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</si>
  <si>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</si>
  <si>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</si>
  <si>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</si>
  <si>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</si>
  <si>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</si>
  <si>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</si>
  <si>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</si>
  <si>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</si>
  <si>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</si>
  <si>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</si>
  <si>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</si>
  <si>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</si>
  <si>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</si>
  <si>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</si>
  <si>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</si>
  <si>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</si>
  <si>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</si>
  <si>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</si>
  <si>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</si>
  <si>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</si>
  <si>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</si>
  <si>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</si>
  <si>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</si>
  <si>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</si>
  <si>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</si>
  <si>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</si>
  <si>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</si>
  <si>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</si>
  <si>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</si>
  <si>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</si>
  <si>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</si>
  <si>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</si>
  <si>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</si>
  <si>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</si>
  <si>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</si>
  <si>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</si>
  <si>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</si>
  <si>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</si>
  <si>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</si>
  <si>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</si>
  <si>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</si>
  <si>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</si>
  <si>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</si>
  <si>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</si>
  <si>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</si>
  <si>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</si>
  <si>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</si>
  <si>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</si>
  <si>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</si>
  <si>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</si>
  <si>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</si>
  <si>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</si>
  <si>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</si>
  <si>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</si>
  <si>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</si>
  <si>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</si>
  <si>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</si>
  <si>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</si>
  <si>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</si>
  <si>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</si>
  <si>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</si>
  <si>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</si>
  <si>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</si>
  <si>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</si>
  <si>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</si>
  <si>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</si>
  <si>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</si>
  <si>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</si>
  <si>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</si>
  <si>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</si>
  <si>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</si>
  <si>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</si>
  <si>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</si>
  <si>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</si>
  <si>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</si>
  <si>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</si>
  <si>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</si>
  <si>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</si>
  <si>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</si>
  <si>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</si>
  <si>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</si>
  <si>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</si>
  <si>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</si>
  <si>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</si>
  <si>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</si>
  <si>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</si>
  <si>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</si>
  <si>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</si>
  <si>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</si>
  <si>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</si>
  <si>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</si>
  <si>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</si>
  <si>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</si>
  <si>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</si>
  <si>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</si>
  <si>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</si>
  <si>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</si>
  <si>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</si>
  <si>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</si>
  <si>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</si>
  <si>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</si>
  <si>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</si>
  <si>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</si>
  <si>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</si>
  <si>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</si>
  <si>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</si>
  <si>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</si>
  <si>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</si>
  <si>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</si>
  <si>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</si>
  <si>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</si>
  <si>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</si>
  <si>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</si>
  <si>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</si>
  <si>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</si>
  <si>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</si>
  <si>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</si>
  <si>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</si>
  <si>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</si>
  <si>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</si>
  <si>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</si>
  <si>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</si>
  <si>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</si>
  <si>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</si>
  <si>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</si>
  <si>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</si>
  <si>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</si>
  <si>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</si>
  <si>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</si>
  <si>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</si>
  <si>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</si>
  <si>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</si>
  <si>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</si>
  <si>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</si>
  <si>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</si>
  <si>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</si>
  <si>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</si>
  <si>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</si>
  <si>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</si>
  <si>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</si>
  <si>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</si>
  <si>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</si>
  <si>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</si>
  <si>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</si>
  <si>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</si>
  <si>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</si>
  <si>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</si>
  <si>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</si>
  <si>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</si>
  <si>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</si>
  <si>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</si>
  <si>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</si>
  <si>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</si>
  <si>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</si>
  <si>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</si>
  <si>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</si>
  <si>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</si>
  <si>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</si>
  <si>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</si>
  <si>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</si>
  <si>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</si>
  <si>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</si>
  <si>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</si>
  <si>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</si>
  <si>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</si>
  <si>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</si>
  <si>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</si>
  <si>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</si>
  <si>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</si>
  <si>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</si>
  <si>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</si>
  <si>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</si>
  <si>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</si>
  <si>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</si>
  <si>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</si>
  <si>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</si>
  <si>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</si>
  <si>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</si>
  <si>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</si>
  <si>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</si>
  <si>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</si>
  <si>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</si>
  <si>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</si>
  <si>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</si>
  <si>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</si>
  <si>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</si>
  <si>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</si>
  <si>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</si>
  <si>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</si>
  <si>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</si>
  <si>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</si>
  <si>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</si>
  <si>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</si>
  <si>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</si>
  <si>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</si>
  <si>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</si>
  <si>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</si>
  <si>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</si>
  <si>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</si>
  <si>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</si>
  <si>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</si>
  <si>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</si>
  <si>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</si>
  <si>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</si>
  <si>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</si>
  <si>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</si>
  <si>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</si>
  <si>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</si>
  <si>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</si>
  <si>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</si>
  <si>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</si>
  <si>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</si>
  <si>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</si>
  <si>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</si>
  <si>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</si>
  <si>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</si>
  <si>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</si>
  <si>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</si>
  <si>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</si>
  <si>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</si>
  <si>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</si>
  <si>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</si>
  <si>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</si>
  <si>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</si>
  <si>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</si>
  <si>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</si>
  <si>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</si>
  <si>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</si>
  <si>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</si>
  <si>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</si>
  <si>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</si>
  <si>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</si>
  <si>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</si>
  <si>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</si>
  <si>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</si>
  <si>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</si>
  <si>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</si>
  <si>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</si>
  <si>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</si>
  <si>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</si>
  <si>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</si>
  <si>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</si>
  <si>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</si>
  <si>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</si>
  <si>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</si>
  <si>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</si>
  <si>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</si>
  <si>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</si>
  <si>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</si>
  <si>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</si>
  <si>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</si>
  <si>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</si>
  <si>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</si>
  <si>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</si>
  <si>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</si>
  <si>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</si>
  <si>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</si>
  <si>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</si>
  <si>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</si>
  <si>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</si>
  <si>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</si>
  <si>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</si>
  <si>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</si>
  <si>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</si>
  <si>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</si>
  <si>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</si>
  <si>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</si>
  <si>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</si>
  <si>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</si>
  <si>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</si>
  <si>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</si>
  <si>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</si>
  <si>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</si>
  <si>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</si>
  <si>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</si>
  <si>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</si>
  <si>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</si>
  <si>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</si>
  <si>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</si>
  <si>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</si>
  <si>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</si>
  <si>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</si>
  <si>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</si>
  <si>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</si>
  <si>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</si>
  <si>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</si>
  <si>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</si>
  <si>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</si>
  <si>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</si>
  <si>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</si>
  <si>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</si>
  <si>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</si>
  <si>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</si>
  <si>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</si>
  <si>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</si>
  <si>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</si>
  <si>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</si>
  <si>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</si>
  <si>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</si>
  <si>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</si>
  <si>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</si>
  <si>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</si>
  <si>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</si>
  <si>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</si>
  <si>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</si>
  <si>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</si>
  <si>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</si>
  <si>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</si>
  <si>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</si>
  <si>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</si>
  <si>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</si>
  <si>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</si>
  <si>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</si>
  <si>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</si>
  <si>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</si>
  <si>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</si>
  <si>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</si>
  <si>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</si>
  <si>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</si>
  <si>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</si>
  <si>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</si>
  <si>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</si>
  <si>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</si>
  <si>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</si>
  <si>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</si>
  <si>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</si>
  <si>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</si>
  <si>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</si>
  <si>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</si>
  <si>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</si>
  <si>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</si>
  <si>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</si>
  <si>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</si>
  <si>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</si>
  <si>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</si>
  <si>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</si>
  <si>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</si>
  <si>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</si>
  <si>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</si>
  <si>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</si>
  <si>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</si>
  <si>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</si>
  <si>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</si>
  <si>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</si>
  <si>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</si>
  <si>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</si>
  <si>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</si>
  <si>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</si>
  <si>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</si>
  <si>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</si>
  <si>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</si>
  <si>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</si>
  <si>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</si>
  <si>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</si>
  <si>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</si>
  <si>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</si>
  <si>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</si>
  <si>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</si>
  <si>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</si>
  <si>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</si>
  <si>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</si>
  <si>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</si>
  <si>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</si>
  <si>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</si>
  <si>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</si>
  <si>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</si>
  <si>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</si>
  <si>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</si>
  <si>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</si>
  <si>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</si>
  <si>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</si>
  <si>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</si>
  <si>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</si>
  <si>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</si>
  <si>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</si>
  <si>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</si>
  <si>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</si>
  <si>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</si>
  <si>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</si>
  <si>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</si>
  <si>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</si>
  <si>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</si>
  <si>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</si>
  <si>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</si>
  <si>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</si>
  <si>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</si>
  <si>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</si>
  <si>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</si>
  <si>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</si>
  <si>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</si>
  <si>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</si>
  <si>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</si>
  <si>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</si>
  <si>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</si>
  <si>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</si>
  <si>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</si>
  <si>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</si>
  <si>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</si>
  <si>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</si>
  <si>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</si>
  <si>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</si>
  <si>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</si>
  <si>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</si>
  <si>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</si>
  <si>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</si>
  <si>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</si>
  <si>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</si>
  <si>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</si>
  <si>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</si>
  <si>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</si>
  <si>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</si>
  <si>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</si>
  <si>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</si>
  <si>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</si>
  <si>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</si>
  <si>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</si>
  <si>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</si>
  <si>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</si>
  <si>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</si>
  <si>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</si>
  <si>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</si>
  <si>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</si>
  <si>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</si>
  <si>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</si>
  <si>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</si>
  <si>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</si>
  <si>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</si>
  <si>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</si>
  <si>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</si>
  <si>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</si>
  <si>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</si>
  <si>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</si>
  <si>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</si>
  <si>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</si>
  <si>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</si>
  <si>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</si>
  <si>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</si>
  <si>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</si>
  <si>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</si>
  <si>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</si>
  <si>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</si>
  <si>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</si>
  <si>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</si>
  <si>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</si>
  <si>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</si>
  <si>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</si>
  <si>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</si>
  <si>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</si>
  <si>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</si>
  <si>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</si>
  <si>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</si>
  <si>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</si>
  <si>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</si>
  <si>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</si>
  <si>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</si>
  <si>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</si>
  <si>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</si>
  <si>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</si>
  <si>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</si>
  <si>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</si>
  <si>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</si>
  <si>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</si>
  <si>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</si>
  <si>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</si>
  <si>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</si>
  <si>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</si>
  <si>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</si>
  <si>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</si>
  <si>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</si>
  <si>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</si>
  <si>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</si>
  <si>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</si>
  <si>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</si>
  <si>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</si>
  <si>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</si>
  <si>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</si>
  <si>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</si>
  <si>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</si>
  <si>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</si>
  <si>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</si>
  <si>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</si>
  <si>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</si>
  <si>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</si>
  <si>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</si>
  <si>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</si>
  <si>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</si>
  <si>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</si>
  <si>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</si>
  <si>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</si>
  <si>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</si>
  <si>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</si>
  <si>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</si>
  <si>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</si>
  <si>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</si>
  <si>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</si>
  <si>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</si>
  <si>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</si>
  <si>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</si>
  <si>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</si>
  <si>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</si>
  <si>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</si>
  <si>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</si>
  <si>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</si>
  <si>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</si>
  <si>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</si>
  <si>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</si>
  <si>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</si>
  <si>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</si>
  <si>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</si>
  <si>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</si>
  <si>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</si>
  <si>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</si>
  <si>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</si>
  <si>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</si>
  <si>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</si>
  <si>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</si>
  <si>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</si>
  <si>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</si>
  <si>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</si>
  <si>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</si>
  <si>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</si>
  <si>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</si>
  <si>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</si>
  <si>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</si>
  <si>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</si>
  <si>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</si>
  <si>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</si>
  <si>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</si>
  <si>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</si>
  <si>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</si>
  <si>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</si>
  <si>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</si>
  <si>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</si>
  <si>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</si>
  <si>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</si>
  <si>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</si>
  <si>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</si>
  <si>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</si>
  <si>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</si>
  <si>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</si>
  <si>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</si>
  <si>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</si>
  <si>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</si>
  <si>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</si>
  <si>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</si>
  <si>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</si>
  <si>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</si>
  <si>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</si>
  <si>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</si>
  <si>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</si>
  <si>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</si>
  <si>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</si>
  <si>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</si>
  <si>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</si>
  <si>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</si>
  <si>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</si>
  <si>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</si>
  <si>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</si>
  <si>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</si>
  <si>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</si>
  <si>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</si>
  <si>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</si>
  <si>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</si>
  <si>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</si>
  <si>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</si>
  <si>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</si>
  <si>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</si>
  <si>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</si>
  <si>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</si>
  <si>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</si>
  <si>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</si>
  <si>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</si>
  <si>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</si>
  <si>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</si>
  <si>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</si>
  <si>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</si>
  <si>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</si>
  <si>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</si>
  <si>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</si>
  <si>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</si>
  <si>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</si>
  <si>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</si>
  <si>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</si>
  <si>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</si>
  <si>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</si>
  <si>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</si>
  <si>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</si>
  <si>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</si>
  <si>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</si>
  <si>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</si>
  <si>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</si>
  <si>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</si>
  <si>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</si>
  <si>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</si>
  <si>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</si>
  <si>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</si>
  <si>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</si>
  <si>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</si>
  <si>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</si>
  <si>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</si>
  <si>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</si>
  <si>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</si>
  <si>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</si>
  <si>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</si>
  <si>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</si>
  <si>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</si>
  <si>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</si>
  <si>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</si>
  <si>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</si>
  <si>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</si>
  <si>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</si>
  <si>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</si>
  <si>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</si>
  <si>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</si>
  <si>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</si>
  <si>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</si>
  <si>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</si>
  <si>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</si>
  <si>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</si>
  <si>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</si>
  <si>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</si>
  <si>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</si>
  <si>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</si>
  <si>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</si>
  <si>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</si>
  <si>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</si>
  <si>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</si>
  <si>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</si>
  <si>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</si>
  <si>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</si>
  <si>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</si>
  <si>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</si>
  <si>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</si>
  <si>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</si>
  <si>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</si>
  <si>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</si>
  <si>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</si>
  <si>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</si>
  <si>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</si>
  <si>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</si>
  <si>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</si>
  <si>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</si>
  <si>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</si>
  <si>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</si>
  <si>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</si>
  <si>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</si>
  <si>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</si>
  <si>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</si>
  <si>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</si>
  <si>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</si>
  <si>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</si>
  <si>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</si>
  <si>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</si>
  <si>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</si>
  <si>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</si>
  <si>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</si>
  <si>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</si>
  <si>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</si>
  <si>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</si>
  <si>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</si>
  <si>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</si>
  <si>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</si>
  <si>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</si>
  <si>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</si>
  <si>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</si>
  <si>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</si>
  <si>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</si>
  <si>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</si>
  <si>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</si>
  <si>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</si>
  <si>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</si>
  <si>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</si>
  <si>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</si>
  <si>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</si>
  <si>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</si>
  <si>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</si>
  <si>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</si>
  <si>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</si>
  <si>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</si>
  <si>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</si>
  <si>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</si>
  <si>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</si>
  <si>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</si>
  <si>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</si>
  <si>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</si>
  <si>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</si>
  <si>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</si>
  <si>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</si>
  <si>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</si>
  <si>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</si>
  <si>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</si>
  <si>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</si>
  <si>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</si>
  <si>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</si>
  <si>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</si>
  <si>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</si>
  <si>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</si>
  <si>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</si>
  <si>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</si>
  <si>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</si>
  <si>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</si>
  <si>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</si>
  <si>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</si>
  <si>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</si>
  <si>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</si>
  <si>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</si>
  <si>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</si>
  <si>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</si>
  <si>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</si>
  <si>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</si>
  <si>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</si>
  <si>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</si>
  <si>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</si>
  <si>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</si>
  <si>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</si>
  <si>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</si>
  <si>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</si>
  <si>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</si>
  <si>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</si>
  <si>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</si>
  <si>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</si>
  <si>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</si>
  <si>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</si>
  <si>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</si>
  <si>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</si>
  <si>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</si>
  <si>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</si>
  <si>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</si>
  <si>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</si>
  <si>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</si>
  <si>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</si>
  <si>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</si>
  <si>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</si>
  <si>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</si>
  <si>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</si>
  <si>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</si>
  <si>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</si>
  <si>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</si>
  <si>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</si>
  <si>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</si>
  <si>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</si>
  <si>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</si>
  <si>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</si>
  <si>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</si>
  <si>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</si>
  <si>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</si>
  <si>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</si>
  <si>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</si>
  <si>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</si>
  <si>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</si>
  <si>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</si>
  <si>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</si>
  <si>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</si>
  <si>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</si>
  <si>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</si>
  <si>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</si>
  <si>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</si>
  <si>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</si>
  <si>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</si>
  <si>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</si>
  <si>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</si>
  <si>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</si>
  <si>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</si>
  <si>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</si>
  <si>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</si>
  <si>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</si>
  <si>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</si>
  <si>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</si>
  <si>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</si>
  <si>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</si>
  <si>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</si>
  <si>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</si>
  <si>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</si>
  <si>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</si>
  <si>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</si>
  <si>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</si>
  <si>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</si>
  <si>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</si>
  <si>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</si>
  <si>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</si>
  <si>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</si>
  <si>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</si>
  <si>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</si>
  <si>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</si>
  <si>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</si>
  <si>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</si>
  <si>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</si>
  <si>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</si>
  <si>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</si>
  <si>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</si>
  <si>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</si>
  <si>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</si>
  <si>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</si>
  <si>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</si>
  <si>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</si>
  <si>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</si>
  <si>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</si>
  <si>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</si>
  <si>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</si>
  <si>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</si>
  <si>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</si>
  <si>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</si>
  <si>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</si>
  <si>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</si>
  <si>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</si>
  <si>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</si>
  <si>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</si>
  <si>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</si>
  <si>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</si>
  <si>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</si>
  <si>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</si>
  <si>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</si>
  <si>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</si>
  <si>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</si>
  <si>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</si>
  <si>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</si>
  <si>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</si>
  <si>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</si>
  <si>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</si>
  <si>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</si>
  <si>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</si>
  <si>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</si>
  <si>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</si>
  <si>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</si>
  <si>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</si>
  <si>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</si>
  <si>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</si>
  <si>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</si>
  <si>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</si>
  <si>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</si>
  <si>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</si>
  <si>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</si>
  <si>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</si>
  <si>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</si>
  <si>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</si>
  <si>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</si>
  <si>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</si>
  <si>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</si>
  <si>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</si>
  <si>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</si>
  <si>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</si>
  <si>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</si>
  <si>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</si>
  <si>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</si>
  <si>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</si>
  <si>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</si>
  <si>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</si>
  <si>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</si>
  <si>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</si>
  <si>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</si>
  <si>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</si>
  <si>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</si>
  <si>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</si>
  <si>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</si>
  <si>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</si>
  <si>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</si>
  <si>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</si>
  <si>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</si>
  <si>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</si>
  <si>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</si>
  <si>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</si>
  <si>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</si>
  <si>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</si>
  <si>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</si>
  <si>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</si>
  <si>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</si>
  <si>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</si>
  <si>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</si>
  <si>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</si>
  <si>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</si>
  <si>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</si>
  <si>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</si>
  <si>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</si>
  <si>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</si>
  <si>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</si>
  <si>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</si>
  <si>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</si>
  <si>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</si>
  <si>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</si>
  <si>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</si>
  <si>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</si>
  <si>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</si>
  <si>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</si>
  <si>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</si>
  <si>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</si>
  <si>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</si>
  <si>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</si>
  <si>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</si>
  <si>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</si>
  <si>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</si>
  <si>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</si>
  <si>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</si>
  <si>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</si>
  <si>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</si>
  <si>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</si>
  <si>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</si>
  <si>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</si>
  <si>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</si>
  <si>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</si>
  <si>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</si>
  <si>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</si>
  <si>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</si>
  <si>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</si>
  <si>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</si>
  <si>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</si>
  <si>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</si>
  <si>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</si>
  <si>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</si>
  <si>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</si>
  <si>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</si>
  <si>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</si>
  <si>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</si>
  <si>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</si>
  <si>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</si>
  <si>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</si>
  <si>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</si>
  <si>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</si>
  <si>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</si>
  <si>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</si>
  <si>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</si>
  <si>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</si>
  <si>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</si>
  <si>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</si>
  <si>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</si>
  <si>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</si>
  <si>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</si>
  <si>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</si>
  <si>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</si>
  <si>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</si>
  <si>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</si>
  <si>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</si>
  <si>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</si>
  <si>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</si>
  <si>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</si>
  <si>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</si>
  <si>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</si>
  <si>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</si>
  <si>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</si>
  <si>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</si>
  <si>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</si>
  <si>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</si>
  <si>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</si>
  <si>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</si>
  <si>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</si>
  <si>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</si>
  <si>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</si>
  <si>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</si>
  <si>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</si>
  <si>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</si>
  <si>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</si>
  <si>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</si>
  <si>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</si>
  <si>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</si>
  <si>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</si>
  <si>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</si>
  <si>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</si>
  <si>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</si>
  <si>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</si>
  <si>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</si>
  <si>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</si>
  <si>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</si>
  <si>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</si>
  <si>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</si>
  <si>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</si>
  <si>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</si>
  <si>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</si>
  <si>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</si>
  <si>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</si>
  <si>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</si>
  <si>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</si>
  <si>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</si>
  <si>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</si>
  <si>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</si>
  <si>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</si>
  <si>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</si>
  <si>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</si>
  <si>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</si>
  <si>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</si>
  <si>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</si>
  <si>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</si>
  <si>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</si>
  <si>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</si>
  <si>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</si>
  <si>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</si>
  <si>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</si>
  <si>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</si>
  <si>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</si>
  <si>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</si>
  <si>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</si>
  <si>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</si>
  <si>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</si>
  <si>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</si>
  <si>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</si>
  <si>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</si>
  <si>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</si>
  <si>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</si>
  <si>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</si>
  <si>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</si>
  <si>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</si>
  <si>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</si>
  <si>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</si>
  <si>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</si>
  <si>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</si>
  <si>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</si>
  <si>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</si>
  <si>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</si>
  <si>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</si>
  <si>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</si>
  <si>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</si>
  <si>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</si>
  <si>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</si>
  <si>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</si>
  <si>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</si>
  <si>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</si>
  <si>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</si>
  <si>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</si>
  <si>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</si>
  <si>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</si>
  <si>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</si>
  <si>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</si>
  <si>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</si>
  <si>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</si>
  <si>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</si>
  <si>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</si>
  <si>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</si>
  <si>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</si>
  <si>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</si>
  <si>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</si>
  <si>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</si>
  <si>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</si>
  <si>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</si>
  <si>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</si>
  <si>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</si>
  <si>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</si>
  <si>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</si>
  <si>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</si>
  <si>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</si>
  <si>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</si>
  <si>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</si>
  <si>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</si>
  <si>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</si>
  <si>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</si>
  <si>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</si>
  <si>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</si>
  <si>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</si>
  <si>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</si>
  <si>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</si>
  <si>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</si>
  <si>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</si>
  <si>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</si>
  <si>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</si>
  <si>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</si>
  <si>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</si>
  <si>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</si>
  <si>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</si>
  <si>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</si>
  <si>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</si>
  <si>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</si>
  <si>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</si>
  <si>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</si>
  <si>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</si>
  <si>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</si>
  <si>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</si>
  <si>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</si>
  <si>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</si>
  <si>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</si>
  <si>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</si>
  <si>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</si>
  <si>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</si>
  <si>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</si>
  <si>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</si>
  <si>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</si>
  <si>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</si>
  <si>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</si>
  <si>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</si>
  <si>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</si>
  <si>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</si>
  <si>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</si>
  <si>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</si>
  <si>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</si>
  <si>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</si>
  <si>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</si>
  <si>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</si>
  <si>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</si>
  <si>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</si>
  <si>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</si>
  <si>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</si>
  <si>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</si>
  <si>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</si>
  <si>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</si>
  <si>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</si>
  <si>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</si>
  <si>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</si>
  <si>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</si>
  <si>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</si>
  <si>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</si>
  <si>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</si>
  <si>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</si>
  <si>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</si>
  <si>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</si>
  <si>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</si>
  <si>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</si>
  <si>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</si>
  <si>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</si>
  <si>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</si>
  <si>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</si>
  <si>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</si>
  <si>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</si>
  <si>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</si>
  <si>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</si>
  <si>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</si>
  <si>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</si>
  <si>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</si>
  <si>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</si>
  <si>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</si>
  <si>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</si>
  <si>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</si>
  <si>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</si>
  <si>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</si>
  <si>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</si>
  <si>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</si>
  <si>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</si>
  <si>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</si>
  <si>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</si>
  <si>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</si>
  <si>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</si>
  <si>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</si>
  <si>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</si>
  <si>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</si>
  <si>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</si>
  <si>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</si>
  <si>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</si>
  <si>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</si>
  <si>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</si>
  <si>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</si>
  <si>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</si>
  <si>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</si>
  <si>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</si>
  <si>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</si>
  <si>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</si>
  <si>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</si>
  <si>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</si>
  <si>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</si>
  <si>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</si>
  <si>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</si>
  <si>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</si>
  <si>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</si>
  <si>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</si>
  <si>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</si>
  <si>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</si>
  <si>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</si>
  <si>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</si>
  <si>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</si>
  <si>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</si>
  <si>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</si>
  <si>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</si>
  <si>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</si>
  <si>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</si>
  <si>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</si>
  <si>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</si>
  <si>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</si>
  <si>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</si>
  <si>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</si>
  <si>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</si>
  <si>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</si>
  <si>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</si>
  <si>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</si>
  <si>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</si>
  <si>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</si>
  <si>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</si>
  <si>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</si>
  <si>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</si>
  <si>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</si>
  <si>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</si>
  <si>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</si>
  <si>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</si>
  <si>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</si>
  <si>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</si>
  <si>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</si>
  <si>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</si>
  <si>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</si>
  <si>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</si>
  <si>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</si>
  <si>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</si>
  <si>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</si>
  <si>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</si>
  <si>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</si>
  <si>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</si>
  <si>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</si>
  <si>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</si>
  <si>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</si>
  <si>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</si>
  <si>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</si>
  <si>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</si>
  <si>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</si>
  <si>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</si>
  <si>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</si>
  <si>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</si>
  <si>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</si>
  <si>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</si>
  <si>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</si>
  <si>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</si>
  <si>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</si>
  <si>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</si>
  <si>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</si>
  <si>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</si>
  <si>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</si>
  <si>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</si>
  <si>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</si>
  <si>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</si>
  <si>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</si>
  <si>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</si>
  <si>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</si>
  <si>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</si>
  <si>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</si>
  <si>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</si>
  <si>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</si>
  <si>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</si>
  <si>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</si>
  <si>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</si>
  <si>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</si>
  <si>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</si>
  <si>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</si>
  <si>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</si>
  <si>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</si>
  <si>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</si>
  <si>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</si>
  <si>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</si>
  <si>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</si>
  <si>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</si>
  <si>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</si>
  <si>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</si>
  <si>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</si>
  <si>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</si>
  <si>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</si>
  <si>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</si>
  <si>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</si>
  <si>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</si>
  <si>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</si>
  <si>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</si>
  <si>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</si>
  <si>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</si>
  <si>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</si>
  <si>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</si>
  <si>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</si>
  <si>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</si>
  <si>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</si>
  <si>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</si>
  <si>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</si>
  <si>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</si>
  <si>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</si>
  <si>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</si>
  <si>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</si>
  <si>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</si>
  <si>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</si>
  <si>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</si>
  <si>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</si>
  <si>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</si>
  <si>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</si>
  <si>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</si>
  <si>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</si>
  <si>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</si>
  <si>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</si>
  <si>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</si>
  <si>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</si>
  <si>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</si>
  <si>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</si>
  <si>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</si>
  <si>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</si>
  <si>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</si>
  <si>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</si>
  <si>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</si>
  <si>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</si>
  <si>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</si>
  <si>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</si>
  <si>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</si>
  <si>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</si>
  <si>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</si>
  <si>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</si>
  <si>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</si>
  <si>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</si>
  <si>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</si>
  <si>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</si>
  <si>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</si>
  <si>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</si>
  <si>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</si>
  <si>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</si>
  <si>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</si>
  <si>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</si>
  <si>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</si>
  <si>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</si>
  <si>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</si>
  <si>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</si>
  <si>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</si>
  <si>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</si>
  <si>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</si>
  <si>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</si>
  <si>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</si>
  <si>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</si>
  <si>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</si>
  <si>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</si>
  <si>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</si>
  <si>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</si>
  <si>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</si>
  <si>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</si>
  <si>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</si>
  <si>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</si>
  <si>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</si>
  <si>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</si>
  <si>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</si>
  <si>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</si>
  <si>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</si>
  <si>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</si>
  <si>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</si>
  <si>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</si>
  <si>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</si>
  <si>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</si>
  <si>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</si>
  <si>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</si>
  <si>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</si>
  <si>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</si>
  <si>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</si>
  <si>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</si>
  <si>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</si>
  <si>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</si>
  <si>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</si>
  <si>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</si>
  <si>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</si>
  <si>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</si>
  <si>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</si>
  <si>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</si>
  <si>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</si>
  <si>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</si>
  <si>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</si>
  <si>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</si>
  <si>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</si>
  <si>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</si>
  <si>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</si>
  <si>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</si>
  <si>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</si>
  <si>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</si>
  <si>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</si>
  <si>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</si>
  <si>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</si>
  <si>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</si>
  <si>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</si>
  <si>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</si>
  <si>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</si>
  <si>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</si>
  <si>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</si>
  <si>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</si>
  <si>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</si>
  <si>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</si>
  <si>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</si>
  <si>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</si>
  <si>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</si>
  <si>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</si>
  <si>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</si>
  <si>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</si>
  <si>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</si>
  <si>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</si>
  <si>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</si>
  <si>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</si>
  <si>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</si>
  <si>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</si>
  <si>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</si>
  <si>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</si>
  <si>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</si>
  <si>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</si>
  <si>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</si>
  <si>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</si>
  <si>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</si>
  <si>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</si>
  <si>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</si>
  <si>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</si>
  <si>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</si>
  <si>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</si>
  <si>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</si>
  <si>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</si>
  <si>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</si>
  <si>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</si>
  <si>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</si>
  <si>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</si>
  <si>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</si>
  <si>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</si>
  <si>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</si>
  <si>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</si>
  <si>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</si>
  <si>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</si>
  <si>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</si>
  <si>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</si>
  <si>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</si>
  <si>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</si>
  <si>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</si>
  <si>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</si>
  <si>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</si>
  <si>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</si>
  <si>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</si>
  <si>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</si>
  <si>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</si>
  <si>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</si>
  <si>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</si>
  <si>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</si>
  <si>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</si>
  <si>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</si>
  <si>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</si>
  <si>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</si>
  <si>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</si>
  <si>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</si>
  <si>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</si>
  <si>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</si>
  <si>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</si>
  <si>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</si>
  <si>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</si>
  <si>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</si>
  <si>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</si>
  <si>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</si>
  <si>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</si>
  <si>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</si>
  <si>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</si>
  <si>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</si>
  <si>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</si>
  <si>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</si>
  <si>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</si>
  <si>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</si>
  <si>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</si>
  <si>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</si>
  <si>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</si>
  <si>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</si>
  <si>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</si>
  <si>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</si>
  <si>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</si>
  <si>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</si>
  <si>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</si>
  <si>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</si>
  <si>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</si>
  <si>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</si>
  <si>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</si>
  <si>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</si>
  <si>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</si>
  <si>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</si>
  <si>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</si>
  <si>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</si>
  <si>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</si>
  <si>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</si>
  <si>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</si>
  <si>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</si>
  <si>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</si>
  <si>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</si>
  <si>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</si>
  <si>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</si>
  <si>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</si>
  <si>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</si>
  <si>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</si>
  <si>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</si>
  <si>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</si>
  <si>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</si>
  <si>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</si>
  <si>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</si>
  <si>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</si>
  <si>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</si>
  <si>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</si>
  <si>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</si>
  <si>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</si>
  <si>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</si>
  <si>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</si>
  <si>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</si>
  <si>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</si>
  <si>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</si>
  <si>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</si>
  <si>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</si>
  <si>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</si>
  <si>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</si>
  <si>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</si>
  <si>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</si>
  <si>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</si>
  <si>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</si>
  <si>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</si>
  <si>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</si>
  <si>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</si>
  <si>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</si>
  <si>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</si>
  <si>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</si>
  <si>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</si>
  <si>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</si>
  <si>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</si>
  <si>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</si>
  <si>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</si>
  <si>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</si>
  <si>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</si>
  <si>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</si>
  <si>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</si>
  <si>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</si>
  <si>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</si>
  <si>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</si>
  <si>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</si>
  <si>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</si>
  <si>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</si>
  <si>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</si>
  <si>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</si>
  <si>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</si>
  <si>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</si>
  <si>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</si>
  <si>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</si>
  <si>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</si>
  <si>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</si>
  <si>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</si>
  <si>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</si>
  <si>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</si>
  <si>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</si>
  <si>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</si>
  <si>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</si>
  <si>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</si>
  <si>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</si>
  <si>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</si>
  <si>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</si>
  <si>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</si>
  <si>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</si>
  <si>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</si>
  <si>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</si>
  <si>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</si>
  <si>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</si>
  <si>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</si>
  <si>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</si>
  <si>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</si>
  <si>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</si>
  <si>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</si>
  <si>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</si>
  <si>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</si>
  <si>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</si>
  <si>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</si>
  <si>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</si>
  <si>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</si>
  <si>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</si>
  <si>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</si>
  <si>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</si>
  <si>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</si>
  <si>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</si>
  <si>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</si>
  <si>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</si>
  <si>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</si>
  <si>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</si>
  <si>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</si>
  <si>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</si>
  <si>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</si>
  <si>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</si>
  <si>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</si>
  <si>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</si>
  <si>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</si>
  <si>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</si>
  <si>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</si>
  <si>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</si>
  <si>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</si>
  <si>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</si>
  <si>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</si>
  <si>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</si>
  <si>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</si>
  <si>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</si>
  <si>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</si>
  <si>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</si>
  <si>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</si>
  <si>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</si>
  <si>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</si>
  <si>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</si>
  <si>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</si>
  <si>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</si>
  <si>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</si>
  <si>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</si>
  <si>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</si>
  <si>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</si>
  <si>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</si>
  <si>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</si>
  <si>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</si>
  <si>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</si>
  <si>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</si>
  <si>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</si>
  <si>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</si>
  <si>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</si>
  <si>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</si>
  <si>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</si>
  <si>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</si>
  <si>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</si>
  <si>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</si>
  <si>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</si>
  <si>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</si>
  <si>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</si>
  <si>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</si>
  <si>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</si>
  <si>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</si>
  <si>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</si>
  <si>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</si>
  <si>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</si>
  <si>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</si>
  <si>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</si>
  <si>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</si>
  <si>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</si>
  <si>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</si>
  <si>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</si>
  <si>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</si>
  <si>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</si>
  <si>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</si>
  <si>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</si>
  <si>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</si>
  <si>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</si>
  <si>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</si>
  <si>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</si>
  <si>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</si>
  <si>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</si>
  <si>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</si>
  <si>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</si>
  <si>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</si>
  <si>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</si>
  <si>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</si>
  <si>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</si>
  <si>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</si>
  <si>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</si>
  <si>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</si>
  <si>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</si>
  <si>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</si>
  <si>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</si>
  <si>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</si>
  <si>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</si>
  <si>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</si>
  <si>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</si>
  <si>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</si>
  <si>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</si>
  <si>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</si>
  <si>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</si>
  <si>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</si>
  <si>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</si>
  <si>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</si>
  <si>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</si>
  <si>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</si>
  <si>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</si>
  <si>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</si>
  <si>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</si>
  <si>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</si>
  <si>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</si>
  <si>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</si>
  <si>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</si>
  <si>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</si>
  <si>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</si>
  <si>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</si>
  <si>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</si>
  <si>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</si>
  <si>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</si>
  <si>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</si>
  <si>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</si>
  <si>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</si>
  <si>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</si>
  <si>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</si>
  <si>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</si>
  <si>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</si>
  <si>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</si>
  <si>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</si>
  <si>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</si>
  <si>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</si>
  <si>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</si>
  <si>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</si>
  <si>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</si>
  <si>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</si>
  <si>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</si>
  <si>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</si>
  <si>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</si>
  <si>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</si>
  <si>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</si>
  <si>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</si>
  <si>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</si>
  <si>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</si>
  <si>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</si>
  <si>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</si>
  <si>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</si>
  <si>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</si>
  <si>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</si>
  <si>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</si>
  <si>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</si>
  <si>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</si>
  <si>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</si>
  <si>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</si>
  <si>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</si>
  <si>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</si>
  <si>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</si>
  <si>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</si>
  <si>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</si>
  <si>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</si>
  <si>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</si>
  <si>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</si>
  <si>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</si>
  <si>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</si>
  <si>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</si>
  <si>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</si>
  <si>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</si>
  <si>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</si>
  <si>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</si>
  <si>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</si>
  <si>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</si>
  <si>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</si>
  <si>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</si>
  <si>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</si>
  <si>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</si>
  <si>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</si>
  <si>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</si>
  <si>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</si>
  <si>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</si>
  <si>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</si>
  <si>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</si>
  <si>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</si>
  <si>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</si>
  <si>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</si>
  <si>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</si>
  <si>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</si>
  <si>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</si>
  <si>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</si>
  <si>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</si>
  <si>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</si>
  <si>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</si>
  <si>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</si>
  <si>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</si>
  <si>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</si>
  <si>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</si>
  <si>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</si>
  <si>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</si>
  <si>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</si>
  <si>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</si>
  <si>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</si>
  <si>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</si>
  <si>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</si>
  <si>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</si>
  <si>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</si>
  <si>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</si>
  <si>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</si>
  <si>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</si>
  <si>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</si>
  <si>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</si>
  <si>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</si>
  <si>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</si>
  <si>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</si>
  <si>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</si>
  <si>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</si>
  <si>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</si>
  <si>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</si>
  <si>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</si>
  <si>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</si>
  <si>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</si>
  <si>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</si>
  <si>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</si>
  <si>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</si>
  <si>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</si>
  <si>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</si>
  <si>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</si>
  <si>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</si>
  <si>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</si>
  <si>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</si>
  <si>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</si>
  <si>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</si>
  <si>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</si>
  <si>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</si>
  <si>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</si>
  <si>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</si>
  <si>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</si>
  <si>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</si>
  <si>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</si>
  <si>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</si>
  <si>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</si>
  <si>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</si>
  <si>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</si>
  <si>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</si>
  <si>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</si>
  <si>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</si>
  <si>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</si>
  <si>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</si>
  <si>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</si>
  <si>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</si>
  <si>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</si>
  <si>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</si>
  <si>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</si>
  <si>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</si>
  <si>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</si>
  <si>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</si>
  <si>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</si>
  <si>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</si>
  <si>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</si>
  <si>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</si>
  <si>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</si>
  <si>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</si>
  <si>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</si>
  <si>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</si>
  <si>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</si>
  <si>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</si>
  <si>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</si>
  <si>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</si>
  <si>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</si>
  <si>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</si>
  <si>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</si>
  <si>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</si>
  <si>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</si>
  <si>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</si>
  <si>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</si>
  <si>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</si>
  <si>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</si>
  <si>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</si>
  <si>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</si>
  <si>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</si>
  <si>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</si>
  <si>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</si>
  <si>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</si>
  <si>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</si>
  <si>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</si>
  <si>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</si>
  <si>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</si>
  <si>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</si>
  <si>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</si>
  <si>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</si>
  <si>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</si>
  <si>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</si>
  <si>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</si>
  <si>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</si>
  <si>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</si>
  <si>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</si>
  <si>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</si>
  <si>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</si>
  <si>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</si>
  <si>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</si>
  <si>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</si>
  <si>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</si>
  <si>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</si>
  <si>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</si>
  <si>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</si>
  <si>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</si>
  <si>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</si>
  <si>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</si>
  <si>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</si>
  <si>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</si>
  <si>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</si>
  <si>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</si>
  <si>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</si>
  <si>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</si>
  <si>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</si>
  <si>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</si>
  <si>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</si>
  <si>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</si>
  <si>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</si>
  <si>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</si>
  <si>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</si>
  <si>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</si>
  <si>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</si>
  <si>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</si>
  <si>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</si>
  <si>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</si>
  <si>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</si>
  <si>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</si>
  <si>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</si>
  <si>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</si>
  <si>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</si>
  <si>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</si>
  <si>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</si>
  <si>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</si>
  <si>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</si>
  <si>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</si>
  <si>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</si>
  <si>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</si>
  <si>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</si>
  <si>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</si>
  <si>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</si>
  <si>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</si>
  <si>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</si>
  <si>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</si>
  <si>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</si>
  <si>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</si>
  <si>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</si>
  <si>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</si>
  <si>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</si>
  <si>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</si>
  <si>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</si>
  <si>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</si>
  <si>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</si>
  <si>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</si>
  <si>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</si>
  <si>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</si>
  <si>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</si>
  <si>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</si>
  <si>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</si>
  <si>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</si>
  <si>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</si>
  <si>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</si>
  <si>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</si>
  <si>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</si>
  <si>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</si>
  <si>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</si>
  <si>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</si>
  <si>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</si>
  <si>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</si>
  <si>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</si>
  <si>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</si>
  <si>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</si>
  <si>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</si>
  <si>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</si>
  <si>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</si>
  <si>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</si>
  <si>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</si>
  <si>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</si>
  <si>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</si>
  <si>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</si>
  <si>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</si>
  <si>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</si>
  <si>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</si>
  <si>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</si>
  <si>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</si>
  <si>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</si>
  <si>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</si>
  <si>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</si>
  <si>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</si>
  <si>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</si>
  <si>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</si>
  <si>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</si>
  <si>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</si>
  <si>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</si>
  <si>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</si>
  <si>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</si>
  <si>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</si>
  <si>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</si>
  <si>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</si>
  <si>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</si>
  <si>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</si>
  <si>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</si>
  <si>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</si>
  <si>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</si>
  <si>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</si>
  <si>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</si>
  <si>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</si>
  <si>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</si>
  <si>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</si>
  <si>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</si>
  <si>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</si>
  <si>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</si>
  <si>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</si>
  <si>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</si>
  <si>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</si>
  <si>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</si>
  <si>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</si>
  <si>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</si>
  <si>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</si>
  <si>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</si>
  <si>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</si>
  <si>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</si>
  <si>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</si>
  <si>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</si>
  <si>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</si>
  <si>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</si>
  <si>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</si>
  <si>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</si>
  <si>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</si>
  <si>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</si>
  <si>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</si>
  <si>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</si>
  <si>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</si>
  <si>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</si>
  <si>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</si>
  <si>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</si>
  <si>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</si>
  <si>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</si>
  <si>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</si>
  <si>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</si>
  <si>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</si>
  <si>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</si>
  <si>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</si>
  <si>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</si>
  <si>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</si>
  <si>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</si>
  <si>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</si>
  <si>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</si>
  <si>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</si>
  <si>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</si>
  <si>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</si>
  <si>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</si>
  <si>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</si>
  <si>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</si>
  <si>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</si>
  <si>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</si>
  <si>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</si>
  <si>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</si>
  <si>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</si>
  <si>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</si>
  <si>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</si>
  <si>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</si>
  <si>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</si>
  <si>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</si>
  <si>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</si>
  <si>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</si>
  <si>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</si>
  <si>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</si>
  <si>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</si>
  <si>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</si>
  <si>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</si>
  <si>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</si>
  <si>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</si>
  <si>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</si>
  <si>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</si>
  <si>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</si>
  <si>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</si>
  <si>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</si>
  <si>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</si>
  <si>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</si>
  <si>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</si>
  <si>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</si>
  <si>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</si>
  <si>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</si>
  <si>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</si>
  <si>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</si>
  <si>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</si>
  <si>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</si>
  <si>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</si>
  <si>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</si>
  <si>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</si>
  <si>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</si>
  <si>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</si>
  <si>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</si>
  <si>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</si>
  <si>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</si>
  <si>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</si>
  <si>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</si>
  <si>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</si>
  <si>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</si>
  <si>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</si>
  <si>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</si>
  <si>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</si>
  <si>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</si>
  <si>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</si>
  <si>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</si>
  <si>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</si>
  <si>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</si>
  <si>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</si>
  <si>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</si>
  <si>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</si>
  <si>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</si>
  <si>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</si>
  <si>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</si>
  <si>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</si>
  <si>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</si>
  <si>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</si>
  <si>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</si>
  <si>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</si>
  <si>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</si>
  <si>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</si>
  <si>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</si>
  <si>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</si>
  <si>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</si>
  <si>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</si>
  <si>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</si>
  <si>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</si>
  <si>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</si>
  <si>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</si>
  <si>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</si>
  <si>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</si>
  <si>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</si>
  <si>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</si>
  <si>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</si>
  <si>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</si>
  <si>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</si>
  <si>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</si>
  <si>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</si>
  <si>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</si>
  <si>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</si>
  <si>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</si>
  <si>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</si>
  <si>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</si>
  <si>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</si>
  <si>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</si>
  <si>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</si>
  <si>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</si>
  <si>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</si>
  <si>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</si>
  <si>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</si>
  <si>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</si>
  <si>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</si>
  <si>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</si>
  <si>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</si>
  <si>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</si>
  <si>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</si>
  <si>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</si>
  <si>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</si>
  <si>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</si>
  <si>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</si>
  <si>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</si>
  <si>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</si>
  <si>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</si>
  <si>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</si>
  <si>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</si>
  <si>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</si>
  <si>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</si>
  <si>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</si>
  <si>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</si>
  <si>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</si>
  <si>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</si>
  <si>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</si>
  <si>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</si>
  <si>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</si>
  <si>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</si>
  <si>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</si>
  <si>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</si>
  <si>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</si>
  <si>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</si>
  <si>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</si>
  <si>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</si>
  <si>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</si>
  <si>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</si>
  <si>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</si>
  <si>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</si>
  <si>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</si>
  <si>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</si>
  <si>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</si>
  <si>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</si>
  <si>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</si>
  <si>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</si>
  <si>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</si>
  <si>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</si>
  <si>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</si>
  <si>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</si>
  <si>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</si>
  <si>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</si>
  <si>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</si>
  <si>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</si>
  <si>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</si>
  <si>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</si>
  <si>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</si>
  <si>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</si>
  <si>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</si>
  <si>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</si>
  <si>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</si>
  <si>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</si>
  <si>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</si>
  <si>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</si>
  <si>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</si>
  <si>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</si>
  <si>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</si>
  <si>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</si>
  <si>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</si>
  <si>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</si>
  <si>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</si>
  <si>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</si>
  <si>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</si>
  <si>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</si>
  <si>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</si>
  <si>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</si>
  <si>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</si>
  <si>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</si>
  <si>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</si>
  <si>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</si>
  <si>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</si>
  <si>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</si>
  <si>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</si>
  <si>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</si>
  <si>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</si>
  <si>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</si>
  <si>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</si>
  <si>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</si>
  <si>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</si>
  <si>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</si>
  <si>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</si>
  <si>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</si>
  <si>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</si>
  <si>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</si>
  <si>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</si>
  <si>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</si>
  <si>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</si>
  <si>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</si>
  <si>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</si>
  <si>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</si>
  <si>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</si>
  <si>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</si>
  <si>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</si>
  <si>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</si>
  <si>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</si>
  <si>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</si>
  <si>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</si>
  <si>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</si>
  <si>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</si>
  <si>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</si>
  <si>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</si>
  <si>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</si>
  <si>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</si>
  <si>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</si>
  <si>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</si>
  <si>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</si>
  <si>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</si>
  <si>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</si>
  <si>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</si>
  <si>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</si>
  <si>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</si>
  <si>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</si>
  <si>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</si>
  <si>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</si>
  <si>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</si>
  <si>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</si>
  <si>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</si>
  <si>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</si>
  <si>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</si>
  <si>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</si>
  <si>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</si>
  <si>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</si>
  <si>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</si>
  <si>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</si>
  <si>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</si>
  <si>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</si>
  <si>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</si>
  <si>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</si>
  <si>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</si>
  <si>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</si>
  <si>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</si>
  <si>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</si>
  <si>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</si>
  <si>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</si>
  <si>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</si>
  <si>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</si>
  <si>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</si>
  <si>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</si>
  <si>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</si>
  <si>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</si>
  <si>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</si>
  <si>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</si>
  <si>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</si>
  <si>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</si>
  <si>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</si>
  <si>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</si>
  <si>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</si>
  <si>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</si>
  <si>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</si>
  <si>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</si>
  <si>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</si>
  <si>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</si>
  <si>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</si>
  <si>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</si>
  <si>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</si>
  <si>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</si>
  <si>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</si>
  <si>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</si>
  <si>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</si>
  <si>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</si>
  <si>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</si>
  <si>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</si>
  <si>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</si>
  <si>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</si>
  <si>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</si>
  <si>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</si>
  <si>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</si>
  <si>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</si>
  <si>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</si>
  <si>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</si>
  <si>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</si>
  <si>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</si>
  <si>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</si>
  <si>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</si>
  <si>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</si>
  <si>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</si>
  <si>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</si>
  <si>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</si>
  <si>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</si>
  <si>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</si>
  <si>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</si>
  <si>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</si>
  <si>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</si>
  <si>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</si>
  <si>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</si>
  <si>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</si>
  <si>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</si>
  <si>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</si>
  <si>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</si>
  <si>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</si>
  <si>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</si>
  <si>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</si>
  <si>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</si>
  <si>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</si>
  <si>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</si>
  <si>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</si>
  <si>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</si>
  <si>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</si>
  <si>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</si>
  <si>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</si>
  <si>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</si>
  <si>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</si>
  <si>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</si>
  <si>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</si>
  <si>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</si>
  <si>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</si>
  <si>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</si>
  <si>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</si>
  <si>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</si>
  <si>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</si>
  <si>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</si>
  <si>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</si>
  <si>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</si>
  <si>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</si>
  <si>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</si>
  <si>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</si>
  <si>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</si>
  <si>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</si>
  <si>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</si>
  <si>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</si>
  <si>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</si>
  <si>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</si>
  <si>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</si>
  <si>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</si>
  <si>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</si>
  <si>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</si>
  <si>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</si>
  <si>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</si>
  <si>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</si>
  <si>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</si>
  <si>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</si>
  <si>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</si>
  <si>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</si>
  <si>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</si>
  <si>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</si>
  <si>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</si>
  <si>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</si>
  <si>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</si>
  <si>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</si>
  <si>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</si>
  <si>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</si>
  <si>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</si>
  <si>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</si>
  <si>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</si>
  <si>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</si>
  <si>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</si>
  <si>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</si>
  <si>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</si>
  <si>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</si>
  <si>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</si>
  <si>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</si>
  <si>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</si>
  <si>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</si>
  <si>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</si>
  <si>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</si>
  <si>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</si>
  <si>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</si>
  <si>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</si>
  <si>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</si>
  <si>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</si>
  <si>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</si>
  <si>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</si>
  <si>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</si>
  <si>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</si>
  <si>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</si>
  <si>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</si>
  <si>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</si>
  <si>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</si>
  <si>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</si>
  <si>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</si>
  <si>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</si>
  <si>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</si>
  <si>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</si>
  <si>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</si>
  <si>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</si>
  <si>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</si>
  <si>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</si>
  <si>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</si>
  <si>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</si>
  <si>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</si>
  <si>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</si>
  <si>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</si>
  <si>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</si>
  <si>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</si>
  <si>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</si>
  <si>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</si>
  <si>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</si>
  <si>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</si>
  <si>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</si>
  <si>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</si>
  <si>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</si>
  <si>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</si>
  <si>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</si>
  <si>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</si>
  <si>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</si>
  <si>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</si>
  <si>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</si>
  <si>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</si>
  <si>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</si>
  <si>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</si>
  <si>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</si>
  <si>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</si>
  <si>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</si>
  <si>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</si>
  <si>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</si>
  <si>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</si>
  <si>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</si>
  <si>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</si>
  <si>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</si>
  <si>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</si>
  <si>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</si>
  <si>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</si>
  <si>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</si>
  <si>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</si>
  <si>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</si>
  <si>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</si>
  <si>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</si>
  <si>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</si>
  <si>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</si>
  <si>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</si>
  <si>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</si>
  <si>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</si>
  <si>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</si>
  <si>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</si>
  <si>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</si>
  <si>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</si>
  <si>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</si>
  <si>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</si>
  <si>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</si>
  <si>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</si>
  <si>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</si>
  <si>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</si>
  <si>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</si>
  <si>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</si>
  <si>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</si>
  <si>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</si>
  <si>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</si>
  <si>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</si>
  <si>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</si>
  <si>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</si>
  <si>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</si>
  <si>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</si>
  <si>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</si>
  <si>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</si>
  <si>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</si>
  <si>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</si>
  <si>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</si>
  <si>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</si>
  <si>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</si>
  <si>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</si>
  <si>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</si>
  <si>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</si>
  <si>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</si>
  <si>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</si>
  <si>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</si>
  <si>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</si>
  <si>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</si>
  <si>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</si>
  <si>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</si>
  <si>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</si>
  <si>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</si>
  <si>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</si>
  <si>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</si>
  <si>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</si>
  <si>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</si>
  <si>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</si>
  <si>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</si>
  <si>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</si>
  <si>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</si>
  <si>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</si>
  <si>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</si>
  <si>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</si>
  <si>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</si>
  <si>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</si>
  <si>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</si>
  <si>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</si>
  <si>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</si>
  <si>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</si>
  <si>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</si>
  <si>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</si>
  <si>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</si>
  <si>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</si>
  <si>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</si>
  <si>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</si>
  <si>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</si>
  <si>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</si>
  <si>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</si>
  <si>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</si>
  <si>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</si>
  <si>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</si>
  <si>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</si>
  <si>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</si>
  <si>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</si>
  <si>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</si>
  <si>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</si>
  <si>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</si>
  <si>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</si>
  <si>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</si>
  <si>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</si>
  <si>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</si>
  <si>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</si>
  <si>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</si>
  <si>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</si>
  <si>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</si>
  <si>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</si>
  <si>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</si>
  <si>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</si>
  <si>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</si>
  <si>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</si>
  <si>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</si>
  <si>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</si>
  <si>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</si>
  <si>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</si>
  <si>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</si>
  <si>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</si>
  <si>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</si>
  <si>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</si>
  <si>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</si>
  <si>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</si>
  <si>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</si>
  <si>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</si>
  <si>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</si>
  <si>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</si>
  <si>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</si>
  <si>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</si>
  <si>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</si>
  <si>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</si>
  <si>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</si>
  <si>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</si>
  <si>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</si>
  <si>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</si>
  <si>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</si>
  <si>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</si>
  <si>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</si>
  <si>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</si>
  <si>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</si>
  <si>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</si>
  <si>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</si>
  <si>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</si>
  <si>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</si>
  <si>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</si>
  <si>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</si>
  <si>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</si>
  <si>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</si>
  <si>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</si>
  <si>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</si>
  <si>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</si>
  <si>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</si>
  <si>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</si>
  <si>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</si>
  <si>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</si>
  <si>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</si>
  <si>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</si>
  <si>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</si>
  <si>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</si>
  <si>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</si>
  <si>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</si>
  <si>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</si>
  <si>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</si>
  <si>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</si>
  <si>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</si>
  <si>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</si>
  <si>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</si>
  <si>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</si>
  <si>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</si>
  <si>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</si>
  <si>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</si>
  <si>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</si>
  <si>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</si>
  <si>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</si>
  <si>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</si>
  <si>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</si>
  <si>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</si>
  <si>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</si>
  <si>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</si>
  <si>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</si>
  <si>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</si>
  <si>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</si>
  <si>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</si>
  <si>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</si>
  <si>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</si>
  <si>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</si>
  <si>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</si>
  <si>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</si>
  <si>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</si>
  <si>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</si>
  <si>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</si>
  <si>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</si>
  <si>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</si>
  <si>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</si>
  <si>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</si>
  <si>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</si>
  <si>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</si>
  <si>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</si>
  <si>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</si>
  <si>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</si>
  <si>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</si>
  <si>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</si>
  <si>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</si>
  <si>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</si>
  <si>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</si>
  <si>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</si>
  <si>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</si>
  <si>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</si>
  <si>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</si>
  <si>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</si>
  <si>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</si>
  <si>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</si>
  <si>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</si>
  <si>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</si>
  <si>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</si>
  <si>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</si>
  <si>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</si>
  <si>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</si>
  <si>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</si>
  <si>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</si>
  <si>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</si>
  <si>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</si>
  <si>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</si>
  <si>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</si>
  <si>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</si>
  <si>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</si>
  <si>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</si>
  <si>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</si>
  <si>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</si>
  <si>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</si>
  <si>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</si>
  <si>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</si>
  <si>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</si>
  <si>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</si>
  <si>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</si>
  <si>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</si>
  <si>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</si>
  <si>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</si>
  <si>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</si>
  <si>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</si>
  <si>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</si>
  <si>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</si>
  <si>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</si>
  <si>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</si>
  <si>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</si>
  <si>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</si>
  <si>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</si>
  <si>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</si>
  <si>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</si>
  <si>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</si>
  <si>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</si>
  <si>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</si>
  <si>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</si>
  <si>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</si>
  <si>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</si>
  <si>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</si>
  <si>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</si>
  <si>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</si>
  <si>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</si>
  <si>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</si>
  <si>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</si>
  <si>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</si>
  <si>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</si>
  <si>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</si>
  <si>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</si>
  <si>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</si>
  <si>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</si>
  <si>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</si>
  <si>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</si>
  <si>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</si>
  <si>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</si>
  <si>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</si>
  <si>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</si>
  <si>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</si>
  <si>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</si>
  <si>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</si>
  <si>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</si>
  <si>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</si>
  <si>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</si>
  <si>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</si>
  <si>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</si>
  <si>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</si>
  <si>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</si>
  <si>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</si>
  <si>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</si>
  <si>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</si>
  <si>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</si>
  <si>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</si>
  <si>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</si>
  <si>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</si>
  <si>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</si>
  <si>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</si>
  <si>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</si>
  <si>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</si>
  <si>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</si>
  <si>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</si>
  <si>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</si>
  <si>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</si>
  <si>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</si>
  <si>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</si>
  <si>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</si>
  <si>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</si>
  <si>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</si>
  <si>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</si>
  <si>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</si>
  <si>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</si>
  <si>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</si>
  <si>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</si>
  <si>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</si>
  <si>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</si>
  <si>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</si>
  <si>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</si>
  <si>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</si>
  <si>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</si>
  <si>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</si>
  <si>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</si>
  <si>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</si>
  <si>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</si>
  <si>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</si>
  <si>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</si>
  <si>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</si>
  <si>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</si>
  <si>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</si>
  <si>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</si>
  <si>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</si>
  <si>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</si>
  <si>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</si>
  <si>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</si>
  <si>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</si>
  <si>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</si>
  <si>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</si>
  <si>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</si>
  <si>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</si>
  <si>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</si>
  <si>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</si>
  <si>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</si>
  <si>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</si>
  <si>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</si>
  <si>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</si>
  <si>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</si>
  <si>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</si>
  <si>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</si>
  <si>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</si>
  <si>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</si>
  <si>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</si>
  <si>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</si>
  <si>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</si>
  <si>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</si>
  <si>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</si>
  <si>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</si>
  <si>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</si>
  <si>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</si>
  <si>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</si>
  <si>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</si>
  <si>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</si>
  <si>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</si>
  <si>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</si>
  <si>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</si>
  <si>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</si>
  <si>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</si>
  <si>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</si>
  <si>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</si>
  <si>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</si>
  <si>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</si>
  <si>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</si>
  <si>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</si>
  <si>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</si>
  <si>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</si>
  <si>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</si>
  <si>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</si>
  <si>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</si>
  <si>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</si>
  <si>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</si>
  <si>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</si>
  <si>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</si>
  <si>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</si>
  <si>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</si>
  <si>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</si>
  <si>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</si>
  <si>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</si>
  <si>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</si>
  <si>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</si>
  <si>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</si>
  <si>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</si>
  <si>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</si>
  <si>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</si>
  <si>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</si>
  <si>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</si>
  <si>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</si>
  <si>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</si>
  <si>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</si>
  <si>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</si>
  <si>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</si>
  <si>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</si>
  <si>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</si>
  <si>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</si>
  <si>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</si>
  <si>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</si>
  <si>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</si>
  <si>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</si>
  <si>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</si>
  <si>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</si>
  <si>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</si>
  <si>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</si>
  <si>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</si>
  <si>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</si>
  <si>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</si>
  <si>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</si>
  <si>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</si>
  <si>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</si>
  <si>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</si>
  <si>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</si>
  <si>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</si>
  <si>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</si>
  <si>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</si>
  <si>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</si>
  <si>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</si>
  <si>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</si>
  <si>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</si>
  <si>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</si>
  <si>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</si>
  <si>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</si>
  <si>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</si>
  <si>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</si>
  <si>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</si>
  <si>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</si>
  <si>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</si>
  <si>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</si>
  <si>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</si>
  <si>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</si>
  <si>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</si>
  <si>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</si>
  <si>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</si>
  <si>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</si>
  <si>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</si>
  <si>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</si>
  <si>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</si>
  <si>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</si>
  <si>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</si>
  <si>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</si>
  <si>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</si>
  <si>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</si>
  <si>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</si>
  <si>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</si>
  <si>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</si>
  <si>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</si>
  <si>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</si>
  <si>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</si>
  <si>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</si>
  <si>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</si>
  <si>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</si>
  <si>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</si>
  <si>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</si>
  <si>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</si>
  <si>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</si>
  <si>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</si>
  <si>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</si>
  <si>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</si>
  <si>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</si>
  <si>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</si>
  <si>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</si>
  <si>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</si>
  <si>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</si>
  <si>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</si>
  <si>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</si>
  <si>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</si>
  <si>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</si>
  <si>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</si>
  <si>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</si>
  <si>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</si>
  <si>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</si>
  <si>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</si>
  <si>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</si>
  <si>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</si>
  <si>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</si>
  <si>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</si>
  <si>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</si>
  <si>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</si>
  <si>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</si>
  <si>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</si>
  <si>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</si>
  <si>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</si>
  <si>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</si>
  <si>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</si>
  <si>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</si>
  <si>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</si>
  <si>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</si>
  <si>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</si>
  <si>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</si>
  <si>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</si>
  <si>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</si>
  <si>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</si>
  <si>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</si>
  <si>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</si>
  <si>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</si>
  <si>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</si>
  <si>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</si>
  <si>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</si>
  <si>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</si>
  <si>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</si>
  <si>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</si>
  <si>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</si>
  <si>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</si>
  <si>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</si>
  <si>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</si>
  <si>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</si>
  <si>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</si>
  <si>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</si>
  <si>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</si>
  <si>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</si>
  <si>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</si>
  <si>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</si>
  <si>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</si>
  <si>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</si>
  <si>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</si>
  <si>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</si>
  <si>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</si>
  <si>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</si>
  <si>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</si>
  <si>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</si>
  <si>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</si>
  <si>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</si>
  <si>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</si>
  <si>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</si>
  <si>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</si>
  <si>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</si>
  <si>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</si>
  <si>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</si>
  <si>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</si>
  <si>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</si>
  <si>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</si>
  <si>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</si>
  <si>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</si>
  <si>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</si>
  <si>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</si>
  <si>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</si>
  <si>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</si>
  <si>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</si>
  <si>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</si>
  <si>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</si>
  <si>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</si>
  <si>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</si>
  <si>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</si>
  <si>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</si>
  <si>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</si>
  <si>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</si>
  <si>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</si>
  <si>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</si>
  <si>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</si>
  <si>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</si>
  <si>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</si>
  <si>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</si>
  <si>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</si>
  <si>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</si>
  <si>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</si>
  <si>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</si>
  <si>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</si>
  <si>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</si>
  <si>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</si>
  <si>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</si>
  <si>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</si>
  <si>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</si>
  <si>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</si>
  <si>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</si>
  <si>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</si>
  <si>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</si>
  <si>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</si>
  <si>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</si>
  <si>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</si>
  <si>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</si>
  <si>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</si>
  <si>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</si>
  <si>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</si>
  <si>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</si>
  <si>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</si>
  <si>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</si>
  <si>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</si>
  <si>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</si>
  <si>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</si>
  <si>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</si>
  <si>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</si>
  <si>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</si>
  <si>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</si>
  <si>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</si>
  <si>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</si>
  <si>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</si>
  <si>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</si>
  <si>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</si>
  <si>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</si>
  <si>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</si>
  <si>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</si>
  <si>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</si>
  <si>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</si>
  <si>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</si>
  <si>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</si>
  <si>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</si>
  <si>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</si>
  <si>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</si>
  <si>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</si>
  <si>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</si>
  <si>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</si>
  <si>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</si>
  <si>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</si>
  <si>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</si>
  <si>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</si>
  <si>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</si>
  <si>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</si>
  <si>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</si>
  <si>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</si>
  <si>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</si>
  <si>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</si>
  <si>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</si>
  <si>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</si>
  <si>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</si>
  <si>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</si>
  <si>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</si>
  <si>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</si>
  <si>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</si>
  <si>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</si>
  <si>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</si>
  <si>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</si>
  <si>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</si>
  <si>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</si>
  <si>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</si>
  <si>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</si>
  <si>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</si>
  <si>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</si>
  <si>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</si>
  <si>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</si>
  <si>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</si>
  <si>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</si>
  <si>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</si>
  <si>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</si>
  <si>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</si>
  <si>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</si>
  <si>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</si>
  <si>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</si>
  <si>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</si>
  <si>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</si>
  <si>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</si>
  <si>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</si>
  <si>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</si>
  <si>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</si>
  <si>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</si>
  <si>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</si>
  <si>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</si>
  <si>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</si>
  <si>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</si>
  <si>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</si>
  <si>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</si>
  <si>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</si>
  <si>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</si>
  <si>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</si>
  <si>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</si>
  <si>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</si>
  <si>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</si>
  <si>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</si>
  <si>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</si>
  <si>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</si>
  <si>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</si>
  <si>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</si>
  <si>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</si>
  <si>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</si>
  <si>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</si>
  <si>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</si>
  <si>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</si>
  <si>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</si>
  <si>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</si>
  <si>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</si>
  <si>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</si>
  <si>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</si>
  <si>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</si>
  <si>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</si>
  <si>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</si>
  <si>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</si>
  <si>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</si>
  <si>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</si>
  <si>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</si>
  <si>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</si>
  <si>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</si>
  <si>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</si>
  <si>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</si>
  <si>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</si>
  <si>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</si>
  <si>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</si>
  <si>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</si>
  <si>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</si>
  <si>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</si>
  <si>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</si>
  <si>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</si>
  <si>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</si>
  <si>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</si>
  <si>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</si>
  <si>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</si>
  <si>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</si>
  <si>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</si>
  <si>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</si>
  <si>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</si>
  <si>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</si>
  <si>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</si>
  <si>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</si>
  <si>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</si>
  <si>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</si>
  <si>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</si>
  <si>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</si>
  <si>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</si>
  <si>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</si>
  <si>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</si>
  <si>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</si>
  <si>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</si>
  <si>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</si>
  <si>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</si>
  <si>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</si>
  <si>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</si>
  <si>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</si>
  <si>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</si>
  <si>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</si>
  <si>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</si>
  <si>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</si>
  <si>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</si>
  <si>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</si>
  <si>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</si>
  <si>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</si>
  <si>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</si>
  <si>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</si>
  <si>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</si>
  <si>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</si>
  <si>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</si>
  <si>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</si>
  <si>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</si>
  <si>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</si>
  <si>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</si>
  <si>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</si>
  <si>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</si>
  <si>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</si>
  <si>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</si>
  <si>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</si>
  <si>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</si>
  <si>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</si>
  <si>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</si>
  <si>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</si>
  <si>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</si>
  <si>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</si>
  <si>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</si>
  <si>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</si>
  <si>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</si>
  <si>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</si>
  <si>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</si>
  <si>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</si>
  <si>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</si>
  <si>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</si>
  <si>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</si>
  <si>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</si>
  <si>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</si>
  <si>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</si>
  <si>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</si>
  <si>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</si>
  <si>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</si>
  <si>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</si>
  <si>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</si>
  <si>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</si>
  <si>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</si>
  <si>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</si>
  <si>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</si>
  <si>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</si>
  <si>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</si>
  <si>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</si>
  <si>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</si>
  <si>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</si>
  <si>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</si>
  <si>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</si>
  <si>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</si>
  <si>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</si>
  <si>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</si>
  <si>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</si>
  <si>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</si>
  <si>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</si>
  <si>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</si>
  <si>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</si>
  <si>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</si>
  <si>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</si>
  <si>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</si>
  <si>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</si>
  <si>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</si>
  <si>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</si>
  <si>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</si>
  <si>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</si>
  <si>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</si>
  <si>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</si>
  <si>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</si>
  <si>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</si>
  <si>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</si>
  <si>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</si>
  <si>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</si>
  <si>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</si>
  <si>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</si>
  <si>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</si>
  <si>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</si>
  <si>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</si>
  <si>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</si>
  <si>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</si>
  <si>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</si>
  <si>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</si>
  <si>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</si>
  <si>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</si>
  <si>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</si>
  <si>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</si>
  <si>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</si>
  <si>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</si>
  <si>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</si>
  <si>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</si>
  <si>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</si>
  <si>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</si>
  <si>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</si>
  <si>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</si>
  <si>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</si>
  <si>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</si>
  <si>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</si>
  <si>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</si>
  <si>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</si>
  <si>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</si>
  <si>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</si>
  <si>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</si>
  <si>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</si>
  <si>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</si>
  <si>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</si>
  <si>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</si>
  <si>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</si>
  <si>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</si>
  <si>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</si>
  <si>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</si>
  <si>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</si>
  <si>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</si>
  <si>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</si>
  <si>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</si>
  <si>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</si>
  <si>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</si>
  <si>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</si>
  <si>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</si>
  <si>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</si>
  <si>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</si>
  <si>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</si>
  <si>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</si>
  <si>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</si>
  <si>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</si>
  <si>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</si>
  <si>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</si>
  <si>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</si>
  <si>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</si>
  <si>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</si>
  <si>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</si>
  <si>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</si>
  <si>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</si>
  <si>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</si>
  <si>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</si>
  <si>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</si>
  <si>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</si>
  <si>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</si>
  <si>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</si>
  <si>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</si>
  <si>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</si>
  <si>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</si>
  <si>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</si>
  <si>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</si>
  <si>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</si>
  <si>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</si>
  <si>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</si>
  <si>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</si>
  <si>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</si>
  <si>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</si>
  <si>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</si>
  <si>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</si>
  <si>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</si>
  <si>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</si>
  <si>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</si>
  <si>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</si>
  <si>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</si>
  <si>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</si>
  <si>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</si>
  <si>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</si>
  <si>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</si>
  <si>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</si>
  <si>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</si>
  <si>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</si>
  <si>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</si>
  <si>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</si>
  <si>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</si>
  <si>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</si>
  <si>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</si>
  <si>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</si>
  <si>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</si>
  <si>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</si>
  <si>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</si>
  <si>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</si>
  <si>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</si>
  <si>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</si>
  <si>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</si>
  <si>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</si>
  <si>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</si>
  <si>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</si>
  <si>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</si>
  <si>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</si>
  <si>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</si>
  <si>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</si>
  <si>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</si>
  <si>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</si>
  <si>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</si>
  <si>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</si>
  <si>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</si>
  <si>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</si>
  <si>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</si>
  <si>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</si>
  <si>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</si>
  <si>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</si>
  <si>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</si>
  <si>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</si>
  <si>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</si>
  <si>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</si>
  <si>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</si>
  <si>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</si>
  <si>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</si>
  <si>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</si>
  <si>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</si>
  <si>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</si>
  <si>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</si>
  <si>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</si>
  <si>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</si>
  <si>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</si>
  <si>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</si>
  <si>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</si>
  <si>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</si>
  <si>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</si>
  <si>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</si>
  <si>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</si>
  <si>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</si>
  <si>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</si>
  <si>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</si>
  <si>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</si>
  <si>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</si>
  <si>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</si>
  <si>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</si>
  <si>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</si>
  <si>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</si>
  <si>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</si>
  <si>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</si>
  <si>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</si>
  <si>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</si>
  <si>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</si>
  <si>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</si>
  <si>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</si>
  <si>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</si>
  <si>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</si>
  <si>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</si>
  <si>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</si>
  <si>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</si>
  <si>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</si>
  <si>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</si>
  <si>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</si>
  <si>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</si>
  <si>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</si>
  <si>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</si>
  <si>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</si>
  <si>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</si>
  <si>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</si>
  <si>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</si>
  <si>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</si>
  <si>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</si>
  <si>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</si>
  <si>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</si>
  <si>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</si>
  <si>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</si>
  <si>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</si>
  <si>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</si>
  <si>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</si>
  <si>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</si>
  <si>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</si>
  <si>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</si>
  <si>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</si>
  <si>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</si>
  <si>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</si>
  <si>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</si>
  <si>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</si>
  <si>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</si>
  <si>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</si>
  <si>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</si>
  <si>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</si>
  <si>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</si>
  <si>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</si>
  <si>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</si>
  <si>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</si>
  <si>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</si>
  <si>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</si>
  <si>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</si>
  <si>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</si>
  <si>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</si>
  <si>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</si>
  <si>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</si>
  <si>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</si>
  <si>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</si>
  <si>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</si>
  <si>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</si>
  <si>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</si>
  <si>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</si>
  <si>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</si>
  <si>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</si>
  <si>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</si>
  <si>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</si>
  <si>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</si>
  <si>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</si>
  <si>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</si>
  <si>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</si>
  <si>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</si>
  <si>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</si>
  <si>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</si>
  <si>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</si>
  <si>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</si>
  <si>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</si>
  <si>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</si>
  <si>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</si>
  <si>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</si>
  <si>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</si>
  <si>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</si>
  <si>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</si>
  <si>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</si>
  <si>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</si>
  <si>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</si>
  <si>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</si>
  <si>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</si>
  <si>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</si>
  <si>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</si>
  <si>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</si>
  <si>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</si>
  <si>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</si>
  <si>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</si>
  <si>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</si>
  <si>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</si>
  <si>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</si>
  <si>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</si>
  <si>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</si>
  <si>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</si>
  <si>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</si>
  <si>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</si>
  <si>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</si>
  <si>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</si>
  <si>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</si>
  <si>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</si>
  <si>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</si>
  <si>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</si>
  <si>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</si>
  <si>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</si>
  <si>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</si>
  <si>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</si>
  <si>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</si>
  <si>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</si>
  <si>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</si>
  <si>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</si>
  <si>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</si>
  <si>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</si>
  <si>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</si>
  <si>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</si>
  <si>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</si>
  <si>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</si>
  <si>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</si>
  <si>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</si>
  <si>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</si>
  <si>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</si>
  <si>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</si>
  <si>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</si>
  <si>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</si>
  <si>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</si>
  <si>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</si>
  <si>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</si>
  <si>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</si>
  <si>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</si>
  <si>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</si>
  <si>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</si>
  <si>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</si>
  <si>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</si>
  <si>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</si>
  <si>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</si>
  <si>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</si>
  <si>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</si>
  <si>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</si>
  <si>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</si>
  <si>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</si>
  <si>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</si>
  <si>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</si>
  <si>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</si>
  <si>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</si>
  <si>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</si>
  <si>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</si>
  <si>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</si>
  <si>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</si>
  <si>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</si>
  <si>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</si>
  <si>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</si>
  <si>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</si>
  <si>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</si>
  <si>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</si>
  <si>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</si>
  <si>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</si>
  <si>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</si>
  <si>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</si>
  <si>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</si>
  <si>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</si>
  <si>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</si>
  <si>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</si>
  <si>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</si>
  <si>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</si>
  <si>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</si>
  <si>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</si>
  <si>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</si>
  <si>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</si>
  <si>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</si>
  <si>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</si>
  <si>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</si>
  <si>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</si>
  <si>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</si>
  <si>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</si>
  <si>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</si>
  <si>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</si>
  <si>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</si>
  <si>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</si>
  <si>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</si>
  <si>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</si>
  <si>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</si>
  <si>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</si>
  <si>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</si>
  <si>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</si>
  <si>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</si>
  <si>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</si>
  <si>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</si>
  <si>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</si>
  <si>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</si>
  <si>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</si>
  <si>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</si>
  <si>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</si>
  <si>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</si>
  <si>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</si>
  <si>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</si>
  <si>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</si>
  <si>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</si>
  <si>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</si>
  <si>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</si>
  <si>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</si>
  <si>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</si>
  <si>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</si>
  <si>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</si>
  <si>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</si>
  <si>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</si>
  <si>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</si>
  <si>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</si>
  <si>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</si>
  <si>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</si>
  <si>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</si>
  <si>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</si>
  <si>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</si>
  <si>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</si>
  <si>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</si>
  <si>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</si>
  <si>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</si>
  <si>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</si>
  <si>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</si>
  <si>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</si>
  <si>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</si>
  <si>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</si>
  <si>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</si>
  <si>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</si>
  <si>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</si>
  <si>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</si>
  <si>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</si>
  <si>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</si>
  <si>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</si>
  <si>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</si>
  <si>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</si>
  <si>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</si>
  <si>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</si>
  <si>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</si>
  <si>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</si>
  <si>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</si>
  <si>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</si>
  <si>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</si>
  <si>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</si>
  <si>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</si>
  <si>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</si>
  <si>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</si>
  <si>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</si>
  <si>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</si>
  <si>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</si>
  <si>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</si>
  <si>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</si>
  <si>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</si>
  <si>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</si>
  <si>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</si>
  <si>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</si>
  <si>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</si>
  <si>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</si>
  <si>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</si>
  <si>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</si>
  <si>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</si>
  <si>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</si>
  <si>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</si>
  <si>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</si>
  <si>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</si>
  <si>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</si>
  <si>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</si>
  <si>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</si>
  <si>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</si>
  <si>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</si>
  <si>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</si>
  <si>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</si>
  <si>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</si>
  <si>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</si>
  <si>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</si>
  <si>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</si>
  <si>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</si>
  <si>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</si>
  <si>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</si>
  <si>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</si>
  <si>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</si>
  <si>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</si>
  <si>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</si>
  <si>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</si>
  <si>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</si>
  <si>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</si>
  <si>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</si>
  <si>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</si>
  <si>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</si>
  <si>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</si>
  <si>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</si>
  <si>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</si>
  <si>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</si>
  <si>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</si>
  <si>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</si>
  <si>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</si>
  <si>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</si>
  <si>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</si>
  <si>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</si>
  <si>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</si>
  <si>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</si>
  <si>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</si>
  <si>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</si>
  <si>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</si>
  <si>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</si>
  <si>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</si>
  <si>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</si>
  <si>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</si>
  <si>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</si>
  <si>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</si>
  <si>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</si>
  <si>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</si>
  <si>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</si>
  <si>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</si>
  <si>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</si>
  <si>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</si>
  <si>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</si>
  <si>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</si>
  <si>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</si>
  <si>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</si>
  <si>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</si>
  <si>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</si>
  <si>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</si>
  <si>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</si>
  <si>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</si>
  <si>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</si>
  <si>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</si>
  <si>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</si>
  <si>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</si>
  <si>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</si>
  <si>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</si>
  <si>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</si>
  <si>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</si>
  <si>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</si>
  <si>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</si>
  <si>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</si>
  <si>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</si>
  <si>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</si>
  <si>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</si>
  <si>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</si>
  <si>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</si>
  <si>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</si>
  <si>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</si>
  <si>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</si>
  <si>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</si>
  <si>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</si>
  <si>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</si>
  <si>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</si>
  <si>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</si>
  <si>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</si>
  <si>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</si>
  <si>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</si>
  <si>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</si>
  <si>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</si>
  <si>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</si>
  <si>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</si>
  <si>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</si>
  <si>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</si>
  <si>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</si>
  <si>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</si>
  <si>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</si>
  <si>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</si>
  <si>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</si>
  <si>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</si>
  <si>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</si>
  <si>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</si>
  <si>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</si>
  <si>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</si>
  <si>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</si>
  <si>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</si>
  <si>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</si>
  <si>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</si>
  <si>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</si>
  <si>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</si>
  <si>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</si>
  <si>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</si>
  <si>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</si>
  <si>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</si>
  <si>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</si>
  <si>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</si>
  <si>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</si>
  <si>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</si>
  <si>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</si>
  <si>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</si>
  <si>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</si>
  <si>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</si>
  <si>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</si>
  <si>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</si>
  <si>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</si>
  <si>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</si>
  <si>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</si>
  <si>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</si>
  <si>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</si>
  <si>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</si>
  <si>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</si>
  <si>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</si>
  <si>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</si>
  <si>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</si>
  <si>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</si>
  <si>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</si>
  <si>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</si>
  <si>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</si>
  <si>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</si>
  <si>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</si>
  <si>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</si>
  <si>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</si>
  <si>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</si>
  <si>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</si>
  <si>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</si>
  <si>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</si>
  <si>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</si>
  <si>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</si>
  <si>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</si>
  <si>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</si>
  <si>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</si>
  <si>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</si>
  <si>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</si>
  <si>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</si>
  <si>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</si>
  <si>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</si>
  <si>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</si>
  <si>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</si>
  <si>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</si>
  <si>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</si>
  <si>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</si>
  <si>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</si>
  <si>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</si>
  <si>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</si>
  <si>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</si>
  <si>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</si>
  <si>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</si>
  <si>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</si>
  <si>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</si>
  <si>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</si>
  <si>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</si>
  <si>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</si>
  <si>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</si>
  <si>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</si>
  <si>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</si>
  <si>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</si>
  <si>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</si>
  <si>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</si>
  <si>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</si>
  <si>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</si>
  <si>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</si>
  <si>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</si>
  <si>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</si>
  <si>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</si>
  <si>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</si>
  <si>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</si>
  <si>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</si>
  <si>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</si>
  <si>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</si>
  <si>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</si>
  <si>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</si>
  <si>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</si>
  <si>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</si>
  <si>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</si>
  <si>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</si>
  <si>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</si>
  <si>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</si>
  <si>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</si>
  <si>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</si>
  <si>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</si>
  <si>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</si>
  <si>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</si>
  <si>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</si>
  <si>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</si>
  <si>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</si>
  <si>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</si>
  <si>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</si>
  <si>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</si>
  <si>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</si>
  <si>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</si>
  <si>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</si>
  <si>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</si>
  <si>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</si>
  <si>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</si>
  <si>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</si>
  <si>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</si>
  <si>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</si>
  <si>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</si>
  <si>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</si>
  <si>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</si>
  <si>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</si>
  <si>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</si>
  <si>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</si>
  <si>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</si>
  <si>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</si>
  <si>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</si>
  <si>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</si>
  <si>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</si>
  <si>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</si>
  <si>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</si>
  <si>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</si>
  <si>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</si>
  <si>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</si>
  <si>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</si>
  <si>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</si>
  <si>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</si>
  <si>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</si>
  <si>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</si>
  <si>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</si>
  <si>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</si>
  <si>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</si>
  <si>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</si>
  <si>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</si>
  <si>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</si>
  <si>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</si>
  <si>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</si>
  <si>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</si>
  <si>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</si>
  <si>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</si>
  <si>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</si>
  <si>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</si>
  <si>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</si>
  <si>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</si>
  <si>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</si>
  <si>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</si>
  <si>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</si>
  <si>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</si>
  <si>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</si>
  <si>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</si>
  <si>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</si>
  <si>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</si>
  <si>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</si>
  <si>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</si>
  <si>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</si>
  <si>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</si>
  <si>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</si>
  <si>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</si>
  <si>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</si>
  <si>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</si>
  <si>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</si>
  <si>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</si>
  <si>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</si>
  <si>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</si>
  <si>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</si>
  <si>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</si>
  <si>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</si>
  <si>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</si>
  <si>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</si>
  <si>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</si>
  <si>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</si>
  <si>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</si>
  <si>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</si>
  <si>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</si>
  <si>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</si>
  <si>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</si>
  <si>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</si>
  <si>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</si>
  <si>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</si>
  <si>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</si>
  <si>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</si>
  <si>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</si>
  <si>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</si>
  <si>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</si>
  <si>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</si>
  <si>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</si>
  <si>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</si>
  <si>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</si>
  <si>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</si>
  <si>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</si>
  <si>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</si>
  <si>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</si>
  <si>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</si>
  <si>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</si>
  <si>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</si>
  <si>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</si>
  <si>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</si>
  <si>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</si>
  <si>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</si>
  <si>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</si>
  <si>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</si>
  <si>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</si>
  <si>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</si>
  <si>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</si>
  <si>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</si>
  <si>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</si>
  <si>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</si>
  <si>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</si>
  <si>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</si>
  <si>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</si>
  <si>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</si>
  <si>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</si>
  <si>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</si>
  <si>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</si>
  <si>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</si>
  <si>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</si>
  <si>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</si>
  <si>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</si>
  <si>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</si>
  <si>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</si>
  <si>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</si>
  <si>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</si>
  <si>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</si>
  <si>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</si>
  <si>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</si>
  <si>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</si>
  <si>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</si>
  <si>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</si>
  <si>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</si>
  <si>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</si>
  <si>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</si>
  <si>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</si>
  <si>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</si>
  <si>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</si>
  <si>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</si>
  <si>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</si>
  <si>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</si>
  <si>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</si>
  <si>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</si>
  <si>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</si>
  <si>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</si>
  <si>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</si>
  <si>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</si>
  <si>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</si>
  <si>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</si>
  <si>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</si>
  <si>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</si>
  <si>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</si>
  <si>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</si>
  <si>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</si>
  <si>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</si>
  <si>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</si>
  <si>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</si>
  <si>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</si>
  <si>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</si>
  <si>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</si>
  <si>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</si>
  <si>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</si>
  <si>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</si>
  <si>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</si>
  <si>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</si>
  <si>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</si>
  <si>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</si>
  <si>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</si>
  <si>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</si>
  <si>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</si>
  <si>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</si>
  <si>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</si>
  <si>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</si>
  <si>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</si>
  <si>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</si>
  <si>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</si>
  <si>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</si>
  <si>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</si>
  <si>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</si>
  <si>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</si>
  <si>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</si>
  <si>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</si>
  <si>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</si>
  <si>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</si>
  <si>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</si>
  <si>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</si>
  <si>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</si>
  <si>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</si>
  <si>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</si>
  <si>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</si>
  <si>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</si>
  <si>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</si>
  <si>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</si>
  <si>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</si>
  <si>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</si>
  <si>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</si>
  <si>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</si>
  <si>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</si>
  <si>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</si>
  <si>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</si>
  <si>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</si>
  <si>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</si>
  <si>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</si>
  <si>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</si>
  <si>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</si>
  <si>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</si>
  <si>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</si>
  <si>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</si>
  <si>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</si>
  <si>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</si>
  <si>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</si>
  <si>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</si>
  <si>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</si>
  <si>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</si>
  <si>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</si>
  <si>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</si>
  <si>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</si>
  <si>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</si>
  <si>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</si>
  <si>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</si>
  <si>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</si>
  <si>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</si>
  <si>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</si>
  <si>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</si>
  <si>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</si>
  <si>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</si>
  <si>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</si>
  <si>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</si>
  <si>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</si>
  <si>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</si>
  <si>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</si>
  <si>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</si>
  <si>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</si>
  <si>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</si>
  <si>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</si>
  <si>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</si>
  <si>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</si>
  <si>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</si>
  <si>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</si>
  <si>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</si>
  <si>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</si>
  <si>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</si>
  <si>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</si>
  <si>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</si>
  <si>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</si>
  <si>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</si>
  <si>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</si>
  <si>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</si>
  <si>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</si>
  <si>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</si>
  <si>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</si>
  <si>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</si>
  <si>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</si>
  <si>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</si>
  <si>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</si>
  <si>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</si>
  <si>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</si>
  <si>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</si>
  <si>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</si>
  <si>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</si>
  <si>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</si>
  <si>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</si>
  <si>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</si>
  <si>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</si>
  <si>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</si>
  <si>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</si>
  <si>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</si>
  <si>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</si>
  <si>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</si>
  <si>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</si>
  <si>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</si>
  <si>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</si>
  <si>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</si>
  <si>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</si>
  <si>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</si>
  <si>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</si>
  <si>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</si>
  <si>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</si>
  <si>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</si>
  <si>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</si>
  <si>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</si>
  <si>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</si>
  <si>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</si>
  <si>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</si>
  <si>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</si>
  <si>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</si>
  <si>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</si>
  <si>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</si>
  <si>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</si>
  <si>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</si>
  <si>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</si>
  <si>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</si>
  <si>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</si>
  <si>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</si>
  <si>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</si>
  <si>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</si>
  <si>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</si>
  <si>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</si>
  <si>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</si>
  <si>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</si>
  <si>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</si>
  <si>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</si>
  <si>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</si>
  <si>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</si>
  <si>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</si>
  <si>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</si>
  <si>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</si>
  <si>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</si>
  <si>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</si>
  <si>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</si>
  <si>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</si>
  <si>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</si>
  <si>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</si>
  <si>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</si>
  <si>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</si>
  <si>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</si>
  <si>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</si>
  <si>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</si>
  <si>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</si>
  <si>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</si>
  <si>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</si>
  <si>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</si>
  <si>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</si>
  <si>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</si>
  <si>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</si>
  <si>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</si>
  <si>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</si>
  <si>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</si>
  <si>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</si>
  <si>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</si>
  <si>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</si>
  <si>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</si>
  <si>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</si>
  <si>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</si>
  <si>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</si>
  <si>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</si>
  <si>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</si>
  <si>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</si>
  <si>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</si>
  <si>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</si>
  <si>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</si>
  <si>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</si>
  <si>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</si>
  <si>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</si>
  <si>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</si>
  <si>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</si>
  <si>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</si>
  <si>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</si>
  <si>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</si>
  <si>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</si>
  <si>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</si>
  <si>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</si>
  <si>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</si>
  <si>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</si>
  <si>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</si>
  <si>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</si>
  <si>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</si>
  <si>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</si>
  <si>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</si>
  <si>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</si>
  <si>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</si>
  <si>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</si>
  <si>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</si>
  <si>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</si>
  <si>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</si>
  <si>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</si>
  <si>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</si>
  <si>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</si>
  <si>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</si>
  <si>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</si>
  <si>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</si>
  <si>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</si>
  <si>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</si>
  <si>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</si>
  <si>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</si>
  <si>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</si>
  <si>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</si>
  <si>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</si>
  <si>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</si>
  <si>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</si>
  <si>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</si>
  <si>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</si>
  <si>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</si>
  <si>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</si>
  <si>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</si>
  <si>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</si>
  <si>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</si>
  <si>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</si>
  <si>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</si>
  <si>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</si>
  <si>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</si>
  <si>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</si>
  <si>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</si>
  <si>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</si>
  <si>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</si>
  <si>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</si>
  <si>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</si>
  <si>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</si>
  <si>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</si>
  <si>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</si>
  <si>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</si>
  <si>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</si>
  <si>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</si>
  <si>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</si>
  <si>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</si>
  <si>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</si>
  <si>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</si>
  <si>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</si>
  <si>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</si>
  <si>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</si>
  <si>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</si>
  <si>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</si>
  <si>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</si>
  <si>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</si>
  <si>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</si>
  <si>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</si>
  <si>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</si>
  <si>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</si>
  <si>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</si>
  <si>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</si>
  <si>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</si>
  <si>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</si>
  <si>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</si>
  <si>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</si>
  <si>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</si>
  <si>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</si>
  <si>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</si>
  <si>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</si>
  <si>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</si>
  <si>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</si>
  <si>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</si>
  <si>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</si>
  <si>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</si>
  <si>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</si>
  <si>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</si>
  <si>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</si>
  <si>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</si>
  <si>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</si>
  <si>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</si>
  <si>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</si>
  <si>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</si>
  <si>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</si>
  <si>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</si>
  <si>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</si>
  <si>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</si>
  <si>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</si>
  <si>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</si>
  <si>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</si>
  <si>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</si>
  <si>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</si>
  <si>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</si>
  <si>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</si>
  <si>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</si>
  <si>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</si>
  <si>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</si>
  <si>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</si>
  <si>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</si>
  <si>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</si>
  <si>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</si>
  <si>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</si>
  <si>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</si>
  <si>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</si>
  <si>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</si>
  <si>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</si>
  <si>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</si>
  <si>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</si>
  <si>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</si>
  <si>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</si>
  <si>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</si>
  <si>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</si>
  <si>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</si>
  <si>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</si>
  <si>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</si>
  <si>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</si>
  <si>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</si>
  <si>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</si>
  <si>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</si>
  <si>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</si>
  <si>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</si>
  <si>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</si>
  <si>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</si>
  <si>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</si>
  <si>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</si>
  <si>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</si>
  <si>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</si>
  <si>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</si>
  <si>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</si>
  <si>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</si>
  <si>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</si>
  <si>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</si>
  <si>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</si>
  <si>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</si>
  <si>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</si>
  <si>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</si>
  <si>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</si>
  <si>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</si>
  <si>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</si>
  <si>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</si>
  <si>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</si>
  <si>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</si>
  <si>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</si>
  <si>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</si>
  <si>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</si>
  <si>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</si>
  <si>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</si>
  <si>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</si>
  <si>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</si>
  <si>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</si>
  <si>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</si>
  <si>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</si>
  <si>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</si>
  <si>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</si>
  <si>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</si>
  <si>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</si>
  <si>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</si>
  <si>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</si>
  <si>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</si>
  <si>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</si>
  <si>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</si>
  <si>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</si>
  <si>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</si>
  <si>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</si>
  <si>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</si>
  <si>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</si>
  <si>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</si>
  <si>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</si>
  <si>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</si>
  <si>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</si>
  <si>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</si>
  <si>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</si>
  <si>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</si>
  <si>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</si>
  <si>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</si>
  <si>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</si>
  <si>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</si>
  <si>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</si>
  <si>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</si>
  <si>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</si>
  <si>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</si>
  <si>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</si>
  <si>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</si>
  <si>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</si>
  <si>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</si>
  <si>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</si>
  <si>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</si>
  <si>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</si>
  <si>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</si>
  <si>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</si>
  <si>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</si>
  <si>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</si>
  <si>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</si>
  <si>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</si>
  <si>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</si>
  <si>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</si>
  <si>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</si>
  <si>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</si>
  <si>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</si>
  <si>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</si>
  <si>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</si>
  <si>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</si>
  <si>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</si>
  <si>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</si>
  <si>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</si>
  <si>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</si>
  <si>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</si>
  <si>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</si>
  <si>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</si>
  <si>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</si>
  <si>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</si>
  <si>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</si>
  <si>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</si>
  <si>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</si>
  <si>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</si>
  <si>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</si>
  <si>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</si>
  <si>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</si>
  <si>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</si>
  <si>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</si>
  <si>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</si>
  <si>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</si>
  <si>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</si>
  <si>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</si>
  <si>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</si>
  <si>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</si>
  <si>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</si>
  <si>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</si>
  <si>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</si>
  <si>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</si>
  <si>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</si>
  <si>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</si>
  <si>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</si>
  <si>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</si>
  <si>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</si>
  <si>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</si>
  <si>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</si>
  <si>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</si>
  <si>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</si>
  <si>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</si>
  <si>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</si>
  <si>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</si>
  <si>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</si>
  <si>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</si>
  <si>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</si>
  <si>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</si>
  <si>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</si>
  <si>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</si>
  <si>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</si>
  <si>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</si>
  <si>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</si>
  <si>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</si>
  <si>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</si>
  <si>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</si>
  <si>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</si>
  <si>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</si>
  <si>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</si>
  <si>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</si>
  <si>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</si>
  <si>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</si>
  <si>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</si>
  <si>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</si>
  <si>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</si>
  <si>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</si>
  <si>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</si>
  <si>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</si>
  <si>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</si>
  <si>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</si>
  <si>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</si>
  <si>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</si>
  <si>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</si>
  <si>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</si>
  <si>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</si>
  <si>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</si>
  <si>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</si>
  <si>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</si>
  <si>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</si>
  <si>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</si>
  <si>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</si>
  <si>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</si>
  <si>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</si>
  <si>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</si>
  <si>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</si>
  <si>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</si>
  <si>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</si>
  <si>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</si>
  <si>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</si>
  <si>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</si>
  <si>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</si>
  <si>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</si>
  <si>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</si>
  <si>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</si>
  <si>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</si>
  <si>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</si>
  <si>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</si>
  <si>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</si>
  <si>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</si>
  <si>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</si>
  <si>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</si>
  <si>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</si>
  <si>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</si>
  <si>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</si>
  <si>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</si>
  <si>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</si>
  <si>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</si>
  <si>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</si>
  <si>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</si>
  <si>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</si>
  <si>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</si>
  <si>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</si>
  <si>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</si>
  <si>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</si>
  <si>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</si>
  <si>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</si>
  <si>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</si>
  <si>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</si>
  <si>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</si>
  <si>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</si>
  <si>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</si>
  <si>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</si>
  <si>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</si>
  <si>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</si>
  <si>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</si>
  <si>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</si>
  <si>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</si>
  <si>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</si>
  <si>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</si>
  <si>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</si>
  <si>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</si>
  <si>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</si>
  <si>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</si>
  <si>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</si>
  <si>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</si>
  <si>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</si>
  <si>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</si>
  <si>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</si>
  <si>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</si>
  <si>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</si>
  <si>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</si>
  <si>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</si>
  <si>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</si>
  <si>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</si>
  <si>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</si>
  <si>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</si>
  <si>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</si>
  <si>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</si>
  <si>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</si>
  <si>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</si>
  <si>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</si>
  <si>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</si>
  <si>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</si>
  <si>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</si>
  <si>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</si>
  <si>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</si>
  <si>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</si>
  <si>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</si>
  <si>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</si>
  <si>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</si>
  <si>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</si>
  <si>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</si>
  <si>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</si>
  <si>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</si>
  <si>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</si>
  <si>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</si>
  <si>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</si>
  <si>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</si>
  <si>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</si>
  <si>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</si>
  <si>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</si>
  <si>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</si>
  <si>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</si>
  <si>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</si>
  <si>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</si>
  <si>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</si>
  <si>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</si>
  <si>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</si>
  <si>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</si>
  <si>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</si>
  <si>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</si>
  <si>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</si>
  <si>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</si>
  <si>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</si>
  <si>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</si>
  <si>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</si>
  <si>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</si>
  <si>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</si>
  <si>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</si>
  <si>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</si>
  <si>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</si>
  <si>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</si>
  <si>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</si>
  <si>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</si>
  <si>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</si>
  <si>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</si>
  <si>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</si>
  <si>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</si>
  <si>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</si>
  <si>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</si>
  <si>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</si>
  <si>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</si>
  <si>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</si>
  <si>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</si>
  <si>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</si>
  <si>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</si>
  <si>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</si>
  <si>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</si>
  <si>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</si>
  <si>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</si>
  <si>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</si>
  <si>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</si>
  <si>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</si>
  <si>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</si>
  <si>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</si>
  <si>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</si>
  <si>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</si>
  <si>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</si>
  <si>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</si>
  <si>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</si>
  <si>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</si>
  <si>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</si>
  <si>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</si>
  <si>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</si>
  <si>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</si>
  <si>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</si>
  <si>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</si>
  <si>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</si>
  <si>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</si>
  <si>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</si>
  <si>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</si>
  <si>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</si>
  <si>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</si>
  <si>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</si>
  <si>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</si>
  <si>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</si>
  <si>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</si>
  <si>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</si>
  <si>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</si>
  <si>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</si>
  <si>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</si>
  <si>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</si>
  <si>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</si>
  <si>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</si>
  <si>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</si>
  <si>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</si>
  <si>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</si>
  <si>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</si>
  <si>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</si>
  <si>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</si>
  <si>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</si>
  <si>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</si>
  <si>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</si>
  <si>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</si>
  <si>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</si>
  <si>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</si>
  <si>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</si>
  <si>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</si>
  <si>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</si>
  <si>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</si>
  <si>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</si>
  <si>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</si>
  <si>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</si>
  <si>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</si>
  <si>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</si>
  <si>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</si>
  <si>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</si>
  <si>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</si>
  <si>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</si>
  <si>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</si>
  <si>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</si>
  <si>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</si>
  <si>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</si>
  <si>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</si>
  <si>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</si>
  <si>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</si>
  <si>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</si>
  <si>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</si>
  <si>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</si>
  <si>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</si>
  <si>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</si>
  <si>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</si>
  <si>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</si>
  <si>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</si>
  <si>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</si>
  <si>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</si>
  <si>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</si>
  <si>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</si>
  <si>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</si>
  <si>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</si>
  <si>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</si>
  <si>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</si>
  <si>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</si>
  <si>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</si>
  <si>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</si>
  <si>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</si>
  <si>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</si>
  <si>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</si>
  <si>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</si>
  <si>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</si>
  <si>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</si>
  <si>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</si>
  <si>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</si>
  <si>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</si>
  <si>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</si>
  <si>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</si>
  <si>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</si>
  <si>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</si>
  <si>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</si>
  <si>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</si>
  <si>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</si>
  <si>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</si>
  <si>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</si>
  <si>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</si>
  <si>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</si>
  <si>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</si>
  <si>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</si>
  <si>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</si>
  <si>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</si>
  <si>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</si>
  <si>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</si>
  <si>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</si>
  <si>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</si>
  <si>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</si>
  <si>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</si>
  <si>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</si>
  <si>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</si>
  <si>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</si>
  <si>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</si>
  <si>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</si>
  <si>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</si>
  <si>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</si>
  <si>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</si>
  <si>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</si>
  <si>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</si>
  <si>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</si>
  <si>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</si>
  <si>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</si>
  <si>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</si>
  <si>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</si>
  <si>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</si>
  <si>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</si>
  <si>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</si>
  <si>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</si>
  <si>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</si>
  <si>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</si>
  <si>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</si>
  <si>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</si>
  <si>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</si>
  <si>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</si>
  <si>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</si>
  <si>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</si>
  <si>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</si>
  <si>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</si>
  <si>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</si>
  <si>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</si>
  <si>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</si>
  <si>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</si>
  <si>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</si>
  <si>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</si>
  <si>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</si>
  <si>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</si>
  <si>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</si>
  <si>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</si>
  <si>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</si>
  <si>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</si>
  <si>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</si>
  <si>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</si>
  <si>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</si>
  <si>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</si>
  <si>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</si>
  <si>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</si>
  <si>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</si>
  <si>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</si>
  <si>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</si>
  <si>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</si>
  <si>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</si>
  <si>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</si>
  <si>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</si>
  <si>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</si>
  <si>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</si>
  <si>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</si>
  <si>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</si>
  <si>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</si>
  <si>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</si>
  <si>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</si>
  <si>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</si>
  <si>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</si>
  <si>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</si>
  <si>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</si>
  <si>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</si>
  <si>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</si>
  <si>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</si>
  <si>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</si>
  <si>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</si>
  <si>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</si>
  <si>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</si>
  <si>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</si>
  <si>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</si>
  <si>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</si>
  <si>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</si>
  <si>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</si>
  <si>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</si>
  <si>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</si>
  <si>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</si>
  <si>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</si>
  <si>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</si>
  <si>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</si>
  <si>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</si>
  <si>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</si>
  <si>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</si>
  <si>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</si>
  <si>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</si>
  <si>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</si>
  <si>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</si>
  <si>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</si>
  <si>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</si>
  <si>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</si>
  <si>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</si>
  <si>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</si>
  <si>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</si>
  <si>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</si>
  <si>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</si>
  <si>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</si>
  <si>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</si>
  <si>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</si>
  <si>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</si>
  <si>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</si>
  <si>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</si>
  <si>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</si>
  <si>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</si>
  <si>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</si>
  <si>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</si>
  <si>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</si>
  <si>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</si>
  <si>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</si>
  <si>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</si>
  <si>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</si>
  <si>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</si>
  <si>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</si>
  <si>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</si>
  <si>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</si>
  <si>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</si>
  <si>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</si>
  <si>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</si>
  <si>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</si>
  <si>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</si>
  <si>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</si>
  <si>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</si>
  <si>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</si>
  <si>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</si>
  <si>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</si>
  <si>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</si>
  <si>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</si>
  <si>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</si>
  <si>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</si>
  <si>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</si>
  <si>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</si>
  <si>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</si>
  <si>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</si>
  <si>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</si>
  <si>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</si>
  <si>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</si>
  <si>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</si>
  <si>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</si>
  <si>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</si>
  <si>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</si>
  <si>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</si>
  <si>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</si>
  <si>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</si>
  <si>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</si>
  <si>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</si>
  <si>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</si>
  <si>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</si>
  <si>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</si>
  <si>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</si>
  <si>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</si>
  <si>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</si>
  <si>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</si>
  <si>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</si>
  <si>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</si>
  <si>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</si>
  <si>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</si>
  <si>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</si>
  <si>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</si>
  <si>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</si>
  <si>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</si>
  <si>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</si>
  <si>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</si>
  <si>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</si>
  <si>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</si>
  <si>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</si>
  <si>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</si>
  <si>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</si>
  <si>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</si>
  <si>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</si>
  <si>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</si>
  <si>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</si>
  <si>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</si>
  <si>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</si>
  <si>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</si>
  <si>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</si>
  <si>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</si>
  <si>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</si>
  <si>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</si>
  <si>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</si>
  <si>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</si>
  <si>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</si>
  <si>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</si>
  <si>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</si>
  <si>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</si>
  <si>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</si>
  <si>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</si>
  <si>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</si>
  <si>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</si>
  <si>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</si>
  <si>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</si>
  <si>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</si>
  <si>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</si>
  <si>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</si>
  <si>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</si>
  <si>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</si>
  <si>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</si>
  <si>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</si>
  <si>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</si>
  <si>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</si>
  <si>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</si>
  <si>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</si>
  <si>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</si>
  <si>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</si>
  <si>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</si>
  <si>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</si>
  <si>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</si>
  <si>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</si>
  <si>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</si>
  <si>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</si>
  <si>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</si>
  <si>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</si>
  <si>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</si>
  <si>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</si>
  <si>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</si>
  <si>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</si>
  <si>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</si>
  <si>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</si>
  <si>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</si>
  <si>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</si>
  <si>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</si>
  <si>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</si>
  <si>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</si>
  <si>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</si>
  <si>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</si>
  <si>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</si>
  <si>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</si>
  <si>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</si>
  <si>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</si>
  <si>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</si>
  <si>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</si>
  <si>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</si>
  <si>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</si>
  <si>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</si>
  <si>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</si>
  <si>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</si>
  <si>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</si>
  <si>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</si>
  <si>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</si>
  <si>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</si>
  <si>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</si>
  <si>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</si>
  <si>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</si>
  <si>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</si>
  <si>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</si>
  <si>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</si>
  <si>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</si>
  <si>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</si>
  <si>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</si>
  <si>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</si>
  <si>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</si>
  <si>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</si>
  <si>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</si>
  <si>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</si>
  <si>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</si>
  <si>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</si>
  <si>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</si>
  <si>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</si>
  <si>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</si>
  <si>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</si>
  <si>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</si>
  <si>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</si>
  <si>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</si>
  <si>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</si>
  <si>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</si>
  <si>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</si>
  <si>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</si>
  <si>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</si>
  <si>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</si>
  <si>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</si>
  <si>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</si>
  <si>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</si>
  <si>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</si>
  <si>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</si>
  <si>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</si>
  <si>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</si>
  <si>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</si>
  <si>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</si>
  <si>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</si>
  <si>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</si>
  <si>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</si>
  <si>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</si>
  <si>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</si>
  <si>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</si>
  <si>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</si>
  <si>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</si>
  <si>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</si>
  <si>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</si>
  <si>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</si>
  <si>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</si>
  <si>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</si>
  <si>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</si>
  <si>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</si>
  <si>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</si>
  <si>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</si>
  <si>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</si>
  <si>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</si>
  <si>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</si>
  <si>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</si>
  <si>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</si>
  <si>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</si>
  <si>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</si>
  <si>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</si>
  <si>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</si>
  <si>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</si>
  <si>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</si>
  <si>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</si>
  <si>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</si>
  <si>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</si>
  <si>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</si>
  <si>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</si>
  <si>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</si>
  <si>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</si>
  <si>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</si>
  <si>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</si>
  <si>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</si>
  <si>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</si>
  <si>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</si>
  <si>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</si>
  <si>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</si>
  <si>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</si>
  <si>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</si>
  <si>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</si>
  <si>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</si>
  <si>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</si>
  <si>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</si>
  <si>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</si>
  <si>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</si>
  <si>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</si>
  <si>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</si>
  <si>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</si>
  <si>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</si>
  <si>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</si>
  <si>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</si>
  <si>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</si>
  <si>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</si>
  <si>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</si>
  <si>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</si>
  <si>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</si>
  <si>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</si>
  <si>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</si>
  <si>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</si>
  <si>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</si>
  <si>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</si>
  <si>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</si>
  <si>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</si>
  <si>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</si>
  <si>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</si>
  <si>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</si>
  <si>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</si>
  <si>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</si>
  <si>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</si>
  <si>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</si>
  <si>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</si>
  <si>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</si>
  <si>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</si>
  <si>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</si>
  <si>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</si>
  <si>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</si>
  <si>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</si>
  <si>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</si>
  <si>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</si>
  <si>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</si>
  <si>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</si>
  <si>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</si>
  <si>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</si>
  <si>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</si>
  <si>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</si>
  <si>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</si>
  <si>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</si>
  <si>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</si>
  <si>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</si>
  <si>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</si>
  <si>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</si>
  <si>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</si>
  <si>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</si>
  <si>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</si>
  <si>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</si>
  <si>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</si>
  <si>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</si>
  <si>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</si>
  <si>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</si>
  <si>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</si>
  <si>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</si>
  <si>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</si>
  <si>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</si>
  <si>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</si>
  <si>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</si>
  <si>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</si>
  <si>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</si>
  <si>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</si>
  <si>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</si>
  <si>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</si>
  <si>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</si>
  <si>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</si>
  <si>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</si>
  <si>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</si>
  <si>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</si>
  <si>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</si>
  <si>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</si>
  <si>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</si>
  <si>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</si>
  <si>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</si>
  <si>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</si>
  <si>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</si>
  <si>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</si>
  <si>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</si>
  <si>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</si>
  <si>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</si>
  <si>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</si>
  <si>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</si>
  <si>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</si>
  <si>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</si>
  <si>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</si>
  <si>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</si>
  <si>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</si>
  <si>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</si>
  <si>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</si>
  <si>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</si>
  <si>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</si>
  <si>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</si>
  <si>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</si>
  <si>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</si>
  <si>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</si>
  <si>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</si>
  <si>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</si>
  <si>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</si>
  <si>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</si>
  <si>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</si>
  <si>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</si>
  <si>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</si>
  <si>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</si>
  <si>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</si>
  <si>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</si>
  <si>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</si>
  <si>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</si>
  <si>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</si>
  <si>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</si>
  <si>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</si>
  <si>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</si>
  <si>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</si>
  <si>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</si>
  <si>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</si>
  <si>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</si>
  <si>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</si>
  <si>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</si>
  <si>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</si>
  <si>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</si>
  <si>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</si>
  <si>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</si>
  <si>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</si>
  <si>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</si>
  <si>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</si>
  <si>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</si>
  <si>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</si>
  <si>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</si>
  <si>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</si>
  <si>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</si>
  <si>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</si>
  <si>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</si>
  <si>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</si>
  <si>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</si>
  <si>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</si>
  <si>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</si>
  <si>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</si>
  <si>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</si>
  <si>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</si>
  <si>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</si>
  <si>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</si>
  <si>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</si>
  <si>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</si>
  <si>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</si>
  <si>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</si>
  <si>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</si>
  <si>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</si>
  <si>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</si>
  <si>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</si>
  <si>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</si>
  <si>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</si>
  <si>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</si>
  <si>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</si>
  <si>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</si>
  <si>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</si>
  <si>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</si>
  <si>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</si>
  <si>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</si>
  <si>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</si>
  <si>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</si>
  <si>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</si>
  <si>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</si>
  <si>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</si>
  <si>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</si>
  <si>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</si>
  <si>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</si>
  <si>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</si>
  <si>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</si>
  <si>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</si>
  <si>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</si>
  <si>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</si>
  <si>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</si>
  <si>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</si>
  <si>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</si>
  <si>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</si>
  <si>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</si>
  <si>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</si>
  <si>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</si>
  <si>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</si>
  <si>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</si>
  <si>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</si>
  <si>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</si>
  <si>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</si>
  <si>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</si>
  <si>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</si>
  <si>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</si>
  <si>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</si>
  <si>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</si>
  <si>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</si>
  <si>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</si>
  <si>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</si>
  <si>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</si>
  <si>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</si>
  <si>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</si>
  <si>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</si>
  <si>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</si>
  <si>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</si>
  <si>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</si>
  <si>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</si>
  <si>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</si>
  <si>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</si>
  <si>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</si>
  <si>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</si>
  <si>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</si>
  <si>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</si>
  <si>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</si>
  <si>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</si>
  <si>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</si>
  <si>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</si>
  <si>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</si>
  <si>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</si>
  <si>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</si>
  <si>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</si>
  <si>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</si>
  <si>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</si>
  <si>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</si>
  <si>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</si>
  <si>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</si>
  <si>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</si>
  <si>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</si>
  <si>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</si>
  <si>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</si>
  <si>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</si>
  <si>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</si>
  <si>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</si>
  <si>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</si>
  <si>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</si>
  <si>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</si>
  <si>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</si>
  <si>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</si>
  <si>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</si>
  <si>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</si>
  <si>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</si>
  <si>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</si>
  <si>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</si>
  <si>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</si>
  <si>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</si>
  <si>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</si>
  <si>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</si>
  <si>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</si>
  <si>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</si>
  <si>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</si>
  <si>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</si>
  <si>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</si>
  <si>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</si>
  <si>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</si>
  <si>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</si>
  <si>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</si>
  <si>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</si>
  <si>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</si>
  <si>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</si>
  <si>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</si>
  <si>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</si>
  <si>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</si>
  <si>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</si>
  <si>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</si>
  <si>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</si>
  <si>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</si>
  <si>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</si>
  <si>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</si>
  <si>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</si>
  <si>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</si>
  <si>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</si>
  <si>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</si>
  <si>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</si>
  <si>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</si>
  <si>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</si>
  <si>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</si>
  <si>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</si>
  <si>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</si>
  <si>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</si>
  <si>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</si>
  <si>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</si>
  <si>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</si>
  <si>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</si>
  <si>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</si>
  <si>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</si>
  <si>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</si>
  <si>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</si>
  <si>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</si>
  <si>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</si>
  <si>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</si>
  <si>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</si>
  <si>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</si>
  <si>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</si>
  <si>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</si>
  <si>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</si>
  <si>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</si>
  <si>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</si>
  <si>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</si>
  <si>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</si>
  <si>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</si>
  <si>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</si>
  <si>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</si>
  <si>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</si>
  <si>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</si>
  <si>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</si>
  <si>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</si>
  <si>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</si>
  <si>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</si>
  <si>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</si>
  <si>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</si>
  <si>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</si>
  <si>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</si>
  <si>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</si>
  <si>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</si>
  <si>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</si>
  <si>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</si>
  <si>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</si>
  <si>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</si>
  <si>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</si>
  <si>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</si>
  <si>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</si>
  <si>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</si>
  <si>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</si>
  <si>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</si>
  <si>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</si>
  <si>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</si>
  <si>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</si>
  <si>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</si>
  <si>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</si>
  <si>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</si>
  <si>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</si>
  <si>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</si>
  <si>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</si>
  <si>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</si>
  <si>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</si>
  <si>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</si>
  <si>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</si>
  <si>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</si>
  <si>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</si>
  <si>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</si>
  <si>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</si>
  <si>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</si>
  <si>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</si>
  <si>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</si>
  <si>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</si>
  <si>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</si>
  <si>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</si>
  <si>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</si>
  <si>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</si>
  <si>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</si>
  <si>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</si>
  <si>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</si>
  <si>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</si>
  <si>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</si>
  <si>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</si>
  <si>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</si>
  <si>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</si>
  <si>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</si>
  <si>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</si>
  <si>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</si>
  <si>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</si>
  <si>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</si>
  <si>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</si>
  <si>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</si>
  <si>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</si>
  <si>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</si>
  <si>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</si>
  <si>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</si>
  <si>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</si>
  <si>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</si>
  <si>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</si>
  <si>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</si>
  <si>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</si>
  <si>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</si>
  <si>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</si>
  <si>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</si>
  <si>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</si>
  <si>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</si>
  <si>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</si>
  <si>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</si>
  <si>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</si>
  <si>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</si>
  <si>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</si>
  <si>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</si>
  <si>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</si>
  <si>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</si>
  <si>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</si>
  <si>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</si>
  <si>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</si>
  <si>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</si>
  <si>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</si>
  <si>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</si>
  <si>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</si>
  <si>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</si>
  <si>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</si>
  <si>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</si>
  <si>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</si>
  <si>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</si>
  <si>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</si>
  <si>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</si>
  <si>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</si>
  <si>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</si>
  <si>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</si>
  <si>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</si>
  <si>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</si>
  <si>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</si>
  <si>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</si>
  <si>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</si>
  <si>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</si>
  <si>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</si>
  <si>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</si>
  <si>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</si>
  <si>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</si>
  <si>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</si>
  <si>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</si>
  <si>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</si>
  <si>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</si>
  <si>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</si>
  <si>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</si>
  <si>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</si>
  <si>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</si>
  <si>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</si>
  <si>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</si>
  <si>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</si>
  <si>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</si>
  <si>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</si>
  <si>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</si>
  <si>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</si>
  <si>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</si>
  <si>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</si>
  <si>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</si>
  <si>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</si>
  <si>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</si>
  <si>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</si>
  <si>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</si>
  <si>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</si>
  <si>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</si>
  <si>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</si>
  <si>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</si>
  <si>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</si>
  <si>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</si>
  <si>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</si>
  <si>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</si>
  <si>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</si>
  <si>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</si>
  <si>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</si>
  <si>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</si>
  <si>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</si>
  <si>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</si>
  <si>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</si>
  <si>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</si>
  <si>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</si>
  <si>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</si>
  <si>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</si>
  <si>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</si>
  <si>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</si>
  <si>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</si>
  <si>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</si>
  <si>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</si>
  <si>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</si>
  <si>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</si>
  <si>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</si>
  <si>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</si>
  <si>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</si>
  <si>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</si>
  <si>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</si>
  <si>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</si>
  <si>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</si>
  <si>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</si>
  <si>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</si>
  <si>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</si>
  <si>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</si>
  <si>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</si>
  <si>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</si>
  <si>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</si>
  <si>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</si>
  <si>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</si>
  <si>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</si>
  <si>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</si>
  <si>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</si>
  <si>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</si>
  <si>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</si>
  <si>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</si>
  <si>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</si>
  <si>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</si>
  <si>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</si>
  <si>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</si>
  <si>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</si>
  <si>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</si>
  <si>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</si>
  <si>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</si>
  <si>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</si>
  <si>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</si>
  <si>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</si>
  <si>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</si>
  <si>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</si>
  <si>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</si>
  <si>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</si>
  <si>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</si>
  <si>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</si>
  <si>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</si>
  <si>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</si>
  <si>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</si>
  <si>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</si>
  <si>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</si>
  <si>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</si>
  <si>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</si>
  <si>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</si>
  <si>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</si>
  <si>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</si>
  <si>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</si>
  <si>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</si>
  <si>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</si>
  <si>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</si>
  <si>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</si>
  <si>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</si>
  <si>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</si>
  <si>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</si>
  <si>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</si>
  <si>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</si>
  <si>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</si>
  <si>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</si>
  <si>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</si>
  <si>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</si>
  <si>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</si>
  <si>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</si>
  <si>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</si>
  <si>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</si>
  <si>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</si>
  <si>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</si>
  <si>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</si>
  <si>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</si>
  <si>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</si>
  <si>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</si>
  <si>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</si>
  <si>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</si>
  <si>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</si>
  <si>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</si>
  <si>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</si>
  <si>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</si>
  <si>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</si>
  <si>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</si>
  <si>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</si>
  <si>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</si>
  <si>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</si>
  <si>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</si>
  <si>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</si>
  <si>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</si>
  <si>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</si>
  <si>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</si>
  <si>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</si>
  <si>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</si>
  <si>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</si>
  <si>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</si>
  <si>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</si>
  <si>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</si>
  <si>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</si>
  <si>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</si>
  <si>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</si>
  <si>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</si>
  <si>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</si>
  <si>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</si>
  <si>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</si>
  <si>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</si>
  <si>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</si>
  <si>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</si>
  <si>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</si>
  <si>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</si>
  <si>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</si>
  <si>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</si>
  <si>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</si>
  <si>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</si>
  <si>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</si>
  <si>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</si>
  <si>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</si>
  <si>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</si>
  <si>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</si>
  <si>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</si>
  <si>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</si>
  <si>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</si>
  <si>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</si>
  <si>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</si>
  <si>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</si>
  <si>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</si>
  <si>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</si>
  <si>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</si>
  <si>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</si>
  <si>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</si>
  <si>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</si>
  <si>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</si>
  <si>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</si>
  <si>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</si>
  <si>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</si>
  <si>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</si>
  <si>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</si>
  <si>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</si>
  <si>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</si>
  <si>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</si>
  <si>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</si>
  <si>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</si>
  <si>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</si>
  <si>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</si>
  <si>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</si>
  <si>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</si>
  <si>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</si>
  <si>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</si>
  <si>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</si>
  <si>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</si>
  <si>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</si>
  <si>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</si>
  <si>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</si>
  <si>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</si>
  <si>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</si>
  <si>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</si>
  <si>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</si>
  <si>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</si>
  <si>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</si>
  <si>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</si>
  <si>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</si>
  <si>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</si>
  <si>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</si>
  <si>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</si>
  <si>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</si>
  <si>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</si>
  <si>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</si>
  <si>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</si>
  <si>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</si>
  <si>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</si>
  <si>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</si>
  <si>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</si>
  <si>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</si>
  <si>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</si>
  <si>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</si>
  <si>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</si>
  <si>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</si>
  <si>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</si>
  <si>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</si>
  <si>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</si>
  <si>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</si>
  <si>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</si>
  <si>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</si>
  <si>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</si>
  <si>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</si>
  <si>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</si>
  <si>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</si>
  <si>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</si>
  <si>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</si>
  <si>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</si>
  <si>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</si>
  <si>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</si>
  <si>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</si>
  <si>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</si>
  <si>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</si>
  <si>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</si>
  <si>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</si>
  <si>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</si>
  <si>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</si>
  <si>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</si>
  <si>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</si>
  <si>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</si>
  <si>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</si>
  <si>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</si>
  <si>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</si>
  <si>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</si>
  <si>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</si>
  <si>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</si>
  <si>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</si>
  <si>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</si>
  <si>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</si>
  <si>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</si>
  <si>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</si>
  <si>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</si>
  <si>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</si>
  <si>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</si>
  <si>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</si>
  <si>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</si>
  <si>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</si>
  <si>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</si>
  <si>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</si>
  <si>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</si>
  <si>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</si>
  <si>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</si>
  <si>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</si>
  <si>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</si>
  <si>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</si>
  <si>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</si>
  <si>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</si>
  <si>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</si>
  <si>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</si>
  <si>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</si>
  <si>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</si>
  <si>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</si>
  <si>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</si>
  <si>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</si>
  <si>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</si>
  <si>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</si>
  <si>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</si>
  <si>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</si>
  <si>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</si>
  <si>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</si>
  <si>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</si>
  <si>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</si>
  <si>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</si>
  <si>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</si>
  <si>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</si>
  <si>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</si>
  <si>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</si>
  <si>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</si>
  <si>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</si>
  <si>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</si>
  <si>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</si>
  <si>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</si>
  <si>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</si>
  <si>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</si>
  <si>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</si>
  <si>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</si>
  <si>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</si>
  <si>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</si>
  <si>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</si>
  <si>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</si>
  <si>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</si>
  <si>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</si>
  <si>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</si>
  <si>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</si>
  <si>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</si>
  <si>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</si>
  <si>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</si>
  <si>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</si>
  <si>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</si>
  <si>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</si>
  <si>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</si>
  <si>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</si>
  <si>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</si>
  <si>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</si>
  <si>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</si>
  <si>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</si>
  <si>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</si>
  <si>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</si>
  <si>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</si>
  <si>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</si>
  <si>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</si>
  <si>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</si>
  <si>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</si>
  <si>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</si>
  <si>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</si>
  <si>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</si>
  <si>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</si>
  <si>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</si>
  <si>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</si>
  <si>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</si>
  <si>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</si>
  <si>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</si>
  <si>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</si>
  <si>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</si>
  <si>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</si>
  <si>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</si>
  <si>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</si>
  <si>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</si>
  <si>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</si>
  <si>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</si>
  <si>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</si>
  <si>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</si>
  <si>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</si>
  <si>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</si>
  <si>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</si>
  <si>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</si>
  <si>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</si>
  <si>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</si>
  <si>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</si>
  <si>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</si>
  <si>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</si>
  <si>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</si>
  <si>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</si>
  <si>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</si>
  <si>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</si>
  <si>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</si>
  <si>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</si>
  <si>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</si>
  <si>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</si>
  <si>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</si>
  <si>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</si>
  <si>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</si>
  <si>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</si>
  <si>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</si>
  <si>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</si>
  <si>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</si>
  <si>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</si>
  <si>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</si>
  <si>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</si>
  <si>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</si>
  <si>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</si>
  <si>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</si>
  <si>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</si>
  <si>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</si>
  <si>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</si>
  <si>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</si>
  <si>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</si>
  <si>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</si>
  <si>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</si>
  <si>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</si>
  <si>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</si>
  <si>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</si>
  <si>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</si>
  <si>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</si>
  <si>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</si>
  <si>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</si>
  <si>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</si>
  <si>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</si>
  <si>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</si>
  <si>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</si>
  <si>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</si>
  <si>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</si>
  <si>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</si>
  <si>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</si>
  <si>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</si>
  <si>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</si>
  <si>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</si>
  <si>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</si>
  <si>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</si>
  <si>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</si>
  <si>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</si>
  <si>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</si>
  <si>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</si>
  <si>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</si>
  <si>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</si>
  <si>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</si>
  <si>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</si>
  <si>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</si>
  <si>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</si>
  <si>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</si>
  <si>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</si>
  <si>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</si>
  <si>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</si>
  <si>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</si>
  <si>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</si>
  <si>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</si>
  <si>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</si>
  <si>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</si>
  <si>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</si>
  <si>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</si>
  <si>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</si>
  <si>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</si>
  <si>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</si>
  <si>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</si>
  <si>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</si>
  <si>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</si>
  <si>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</si>
  <si>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</si>
  <si>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</si>
  <si>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</si>
  <si>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</si>
  <si>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</si>
  <si>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</si>
  <si>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</si>
  <si>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</si>
  <si>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</si>
  <si>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</si>
  <si>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</si>
  <si>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</si>
  <si>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</si>
  <si>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</si>
  <si>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</si>
  <si>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</si>
  <si>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</si>
  <si>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</si>
  <si>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</si>
  <si>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</si>
  <si>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</si>
  <si>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</si>
  <si>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</si>
  <si>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</si>
  <si>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</si>
  <si>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</si>
  <si>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</si>
  <si>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</si>
  <si>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</si>
  <si>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</si>
  <si>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</si>
  <si>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</si>
  <si>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</si>
  <si>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</si>
  <si>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</si>
  <si>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</si>
  <si>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</si>
  <si>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</si>
  <si>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</si>
  <si>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</si>
  <si>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</si>
  <si>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</si>
  <si>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</si>
  <si>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</si>
  <si>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</si>
  <si>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</si>
  <si>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</si>
  <si>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</si>
  <si>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</si>
  <si>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</si>
  <si>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</si>
  <si>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</si>
  <si>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</si>
  <si>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</si>
  <si>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</si>
  <si>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</si>
  <si>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</si>
  <si>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</si>
  <si>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</si>
  <si>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</si>
  <si>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</si>
  <si>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</si>
  <si>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</si>
  <si>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</si>
  <si>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</si>
  <si>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</si>
  <si>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</si>
  <si>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</si>
  <si>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</si>
  <si>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</si>
  <si>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</si>
  <si>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</si>
  <si>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</si>
  <si>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</si>
  <si>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</si>
  <si>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</si>
  <si>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</si>
  <si>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</si>
  <si>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</si>
  <si>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</si>
  <si>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</si>
  <si>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</si>
  <si>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</si>
  <si>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</si>
  <si>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</si>
  <si>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</si>
  <si>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</si>
  <si>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</si>
  <si>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</si>
  <si>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</si>
  <si>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</si>
  <si>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</si>
  <si>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</si>
  <si>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</si>
  <si>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</si>
  <si>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</si>
  <si>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</si>
  <si>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</si>
  <si>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</si>
  <si>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</si>
  <si>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</si>
  <si>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</si>
  <si>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</si>
  <si>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</si>
  <si>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</si>
  <si>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</si>
  <si>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</si>
  <si>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</si>
  <si>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</si>
  <si>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</si>
  <si>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</si>
  <si>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</si>
  <si>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</si>
  <si>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</si>
  <si>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</si>
  <si>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</si>
  <si>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</si>
  <si>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</si>
  <si>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</si>
  <si>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</si>
  <si>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</si>
  <si>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</si>
  <si>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</si>
  <si>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</si>
  <si>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</si>
  <si>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</si>
  <si>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</si>
  <si>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</si>
  <si>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</si>
  <si>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</si>
  <si>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</si>
  <si>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</si>
  <si>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</si>
  <si>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</si>
  <si>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</si>
  <si>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</si>
  <si>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</si>
  <si>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</si>
  <si>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</si>
  <si>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</si>
  <si>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</si>
  <si>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</si>
  <si>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</si>
  <si>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</si>
  <si>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</si>
  <si>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</si>
  <si>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</si>
  <si>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</si>
  <si>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</si>
  <si>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</si>
  <si>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</si>
  <si>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</si>
  <si>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</si>
  <si>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</si>
  <si>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</si>
  <si>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</si>
  <si>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</si>
  <si>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</si>
  <si>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</si>
  <si>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</si>
  <si>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</si>
  <si>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</si>
  <si>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</si>
  <si>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</si>
  <si>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</si>
  <si>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</si>
  <si>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</si>
  <si>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</si>
  <si>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</si>
  <si>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</si>
  <si>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</si>
  <si>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</si>
  <si>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</si>
  <si>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</si>
  <si>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</si>
  <si>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</si>
  <si>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</si>
  <si>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</si>
  <si>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</si>
  <si>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</si>
  <si>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</si>
  <si>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</si>
  <si>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</si>
  <si>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</si>
  <si>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</si>
  <si>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</si>
  <si>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</si>
  <si>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</si>
  <si>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</si>
  <si>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</si>
  <si>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</si>
  <si>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</si>
  <si>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</si>
  <si>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</si>
  <si>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</si>
  <si>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</si>
  <si>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</si>
  <si>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</si>
  <si>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</si>
  <si>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</si>
  <si>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</si>
  <si>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</si>
  <si>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</si>
  <si>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</si>
  <si>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</si>
  <si>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</si>
  <si>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</si>
  <si>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</si>
  <si>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</si>
  <si>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</si>
  <si>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</si>
  <si>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</si>
  <si>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</si>
  <si>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</si>
  <si>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</si>
  <si>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</si>
  <si>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</si>
  <si>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</si>
  <si>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</si>
  <si>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</si>
  <si>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</si>
  <si>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</si>
  <si>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</si>
  <si>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</si>
  <si>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</si>
  <si>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</si>
  <si>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</si>
  <si>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</si>
  <si>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</si>
  <si>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</si>
  <si>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</si>
  <si>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</si>
  <si>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</si>
  <si>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</si>
  <si>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</si>
  <si>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</si>
  <si>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</si>
  <si>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</si>
  <si>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</si>
  <si>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</si>
  <si>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</si>
  <si>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</si>
  <si>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</si>
  <si>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</si>
  <si>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</si>
  <si>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</si>
  <si>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</si>
  <si>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</si>
  <si>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</si>
  <si>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</si>
  <si>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</si>
  <si>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</si>
  <si>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</si>
  <si>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</si>
  <si>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</si>
  <si>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</si>
  <si>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</si>
  <si>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</si>
  <si>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</si>
  <si>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</si>
  <si>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</si>
  <si>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</si>
  <si>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</si>
  <si>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</si>
  <si>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</si>
  <si>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</si>
  <si>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</si>
  <si>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</si>
  <si>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</si>
  <si>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</si>
  <si>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</si>
  <si>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</si>
  <si>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</si>
  <si>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</si>
  <si>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</si>
  <si>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</si>
  <si>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</si>
  <si>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</si>
  <si>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</si>
  <si>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</si>
  <si>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</si>
  <si>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</si>
  <si>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</si>
  <si>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</si>
  <si>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</si>
  <si>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</si>
  <si>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</si>
  <si>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</si>
  <si>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</si>
  <si>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</si>
  <si>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</si>
  <si>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</si>
  <si>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</si>
  <si>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</si>
  <si>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</si>
  <si>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</si>
  <si>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</si>
  <si>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</si>
  <si>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</si>
  <si>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</si>
  <si>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</si>
  <si>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</si>
  <si>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</si>
  <si>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</si>
  <si>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</si>
  <si>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</si>
  <si>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</si>
  <si>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</si>
  <si>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</si>
  <si>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</si>
  <si>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</si>
  <si>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</si>
  <si>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</si>
  <si>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</si>
  <si>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</si>
  <si>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</si>
  <si>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</si>
  <si>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</si>
  <si>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</si>
  <si>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</si>
  <si>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</si>
  <si>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</si>
  <si>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</si>
  <si>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</si>
  <si>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</si>
  <si>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</si>
  <si>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</si>
  <si>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</si>
  <si>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</si>
  <si>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</si>
  <si>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</si>
  <si>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</si>
  <si>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</si>
  <si>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</si>
  <si>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</si>
  <si>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</si>
  <si>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</si>
  <si>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</si>
  <si>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</si>
  <si>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</si>
  <si>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</si>
  <si>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</si>
  <si>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</si>
  <si>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</si>
  <si>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</si>
  <si>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</si>
  <si>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</si>
  <si>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</si>
  <si>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</si>
  <si>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</si>
  <si>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</si>
  <si>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</si>
  <si>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</si>
  <si>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</si>
  <si>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</si>
  <si>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</si>
  <si>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</si>
  <si>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</si>
  <si>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</si>
  <si>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</si>
  <si>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</si>
  <si>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</si>
  <si>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</si>
  <si>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</si>
  <si>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</si>
  <si>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</si>
  <si>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</si>
  <si>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</si>
  <si>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</si>
  <si>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</si>
  <si>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</si>
  <si>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</si>
  <si>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</si>
  <si>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</si>
  <si>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</si>
  <si>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</si>
  <si>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</si>
  <si>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</si>
  <si>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</si>
  <si>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</si>
  <si>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</si>
  <si>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</si>
  <si>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</si>
  <si>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</si>
  <si>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</si>
  <si>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</si>
  <si>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</si>
  <si>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</si>
  <si>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</si>
  <si>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</si>
  <si>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</si>
  <si>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</si>
  <si>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</si>
  <si>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</si>
  <si>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</si>
  <si>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</si>
  <si>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</si>
  <si>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</si>
  <si>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</si>
  <si>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</si>
  <si>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</si>
  <si>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</si>
  <si>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</si>
  <si>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</si>
  <si>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</si>
  <si>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</si>
  <si>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</si>
  <si>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</si>
  <si>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</si>
  <si>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</si>
  <si>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</si>
  <si>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</si>
  <si>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</si>
  <si>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</si>
  <si>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</si>
  <si>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</si>
  <si>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</si>
  <si>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</si>
  <si>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</si>
  <si>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</si>
  <si>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</si>
  <si>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</si>
  <si>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</si>
  <si>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</si>
  <si>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</si>
  <si>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</si>
  <si>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</si>
  <si>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</si>
  <si>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</si>
  <si>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</si>
  <si>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</si>
  <si>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</si>
  <si>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</si>
  <si>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</si>
  <si>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</si>
  <si>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</si>
  <si>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</si>
  <si>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</si>
  <si>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</si>
  <si>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</si>
  <si>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</si>
  <si>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</si>
  <si>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</si>
  <si>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</si>
  <si>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</si>
  <si>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</si>
  <si>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</si>
  <si>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</si>
  <si>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</si>
  <si>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</si>
  <si>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</si>
  <si>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</si>
  <si>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</si>
  <si>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</si>
  <si>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</si>
  <si>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</si>
  <si>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</si>
  <si>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</si>
  <si>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</si>
  <si>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</si>
  <si>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</si>
  <si>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</si>
  <si>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</si>
  <si>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</si>
  <si>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</si>
  <si>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</si>
  <si>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</si>
  <si>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</si>
  <si>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</si>
  <si>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</si>
  <si>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</si>
  <si>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</si>
  <si>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</si>
  <si>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</si>
  <si>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</si>
  <si>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</si>
  <si>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</si>
  <si>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</si>
  <si>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</si>
  <si>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</si>
  <si>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</si>
  <si>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</si>
  <si>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</si>
  <si>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</si>
  <si>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</si>
  <si>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</si>
  <si>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</si>
  <si>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</si>
  <si>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</si>
  <si>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</si>
  <si>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</si>
  <si>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</si>
  <si>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</si>
  <si>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</si>
  <si>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</si>
  <si>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</si>
  <si>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</si>
  <si>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</si>
  <si>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</si>
  <si>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</si>
  <si>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</si>
  <si>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</si>
  <si>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</si>
  <si>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</si>
  <si>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</si>
  <si>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</si>
  <si>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</si>
  <si>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</si>
  <si>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</si>
  <si>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</si>
  <si>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</si>
  <si>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</si>
  <si>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</si>
  <si>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</si>
  <si>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</si>
  <si>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</si>
  <si>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</si>
  <si>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</si>
  <si>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</si>
  <si>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</si>
  <si>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</si>
  <si>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</si>
  <si>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</si>
  <si>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</si>
  <si>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</si>
  <si>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</si>
  <si>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</si>
  <si>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</si>
  <si>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</si>
  <si>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</si>
  <si>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</si>
  <si>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</si>
  <si>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</si>
  <si>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</si>
  <si>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</si>
  <si>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</si>
  <si>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</si>
  <si>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</si>
  <si>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</si>
  <si>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</si>
  <si>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</si>
  <si>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</si>
  <si>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</si>
  <si>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</si>
  <si>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</si>
  <si>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</si>
  <si>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</si>
  <si>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</si>
  <si>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</si>
  <si>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</si>
  <si>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</si>
  <si>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</si>
  <si>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</si>
  <si>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</si>
  <si>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</si>
  <si>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</si>
  <si>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</si>
  <si>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</si>
  <si>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</si>
  <si>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</si>
  <si>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</si>
  <si>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</si>
  <si>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</si>
  <si>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</si>
  <si>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</si>
  <si>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</si>
  <si>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</si>
  <si>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</si>
  <si>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</si>
  <si>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</si>
  <si>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</si>
  <si>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</si>
  <si>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</si>
  <si>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</si>
  <si>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</si>
  <si>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</si>
  <si>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</si>
  <si>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</si>
  <si>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</si>
  <si>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</si>
  <si>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</si>
  <si>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</si>
  <si>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</si>
  <si>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</si>
  <si>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</si>
  <si>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</si>
  <si>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</si>
  <si>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</si>
  <si>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</si>
  <si>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</si>
  <si>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</si>
  <si>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</si>
  <si>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</si>
  <si>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</si>
  <si>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</si>
  <si>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</si>
  <si>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</si>
  <si>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</si>
  <si>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</si>
  <si>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</si>
  <si>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</si>
  <si>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</si>
  <si>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</si>
  <si>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</si>
  <si>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</si>
  <si>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</si>
  <si>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</si>
  <si>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</si>
  <si>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</si>
  <si>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</si>
  <si>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</si>
  <si>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</si>
  <si>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</si>
  <si>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</si>
  <si>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</si>
  <si>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</si>
  <si>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</si>
  <si>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</si>
  <si>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</si>
  <si>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</si>
  <si>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</si>
  <si>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</si>
  <si>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</si>
  <si>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</si>
  <si>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</si>
  <si>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</si>
  <si>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</si>
  <si>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</si>
  <si>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</si>
  <si>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</si>
  <si>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</si>
  <si>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</si>
  <si>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</si>
  <si>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</si>
  <si>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</si>
  <si>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</si>
  <si>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</si>
  <si>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</si>
  <si>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</si>
  <si>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</si>
  <si>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</si>
  <si>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</si>
  <si>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</si>
  <si>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</si>
  <si>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</si>
  <si>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</si>
  <si>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</si>
  <si>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</si>
  <si>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</si>
  <si>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</si>
  <si>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</si>
  <si>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</si>
  <si>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</si>
  <si>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</si>
  <si>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</si>
  <si>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</si>
  <si>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</si>
  <si>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</si>
  <si>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</si>
  <si>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</si>
  <si>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</si>
  <si>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</si>
  <si>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</si>
  <si>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</si>
  <si>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</si>
  <si>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</si>
  <si>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</si>
  <si>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</si>
  <si>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</si>
  <si>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</si>
  <si>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</si>
  <si>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</si>
  <si>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</si>
  <si>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</si>
  <si>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</si>
  <si>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</si>
  <si>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</si>
  <si>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</si>
  <si>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</si>
  <si>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</si>
  <si>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</si>
  <si>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</si>
  <si>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</si>
  <si>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</si>
  <si>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</si>
  <si>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</si>
  <si>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</si>
  <si>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</si>
  <si>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</si>
  <si>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</si>
  <si>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</si>
  <si>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</si>
  <si>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</si>
  <si>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</si>
  <si>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</si>
  <si>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</si>
  <si>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</si>
  <si>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</si>
  <si>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</si>
  <si>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</si>
  <si>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</si>
  <si>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</si>
  <si>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</si>
  <si>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</si>
  <si>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</si>
  <si>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</si>
  <si>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</si>
  <si>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</si>
  <si>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</si>
  <si>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</si>
  <si>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</si>
  <si>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</si>
  <si>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</si>
  <si>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</si>
  <si>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</si>
  <si>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</si>
  <si>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</si>
  <si>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</si>
  <si>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</si>
  <si>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</si>
  <si>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</si>
  <si>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</si>
  <si>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</si>
  <si>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</si>
  <si>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</si>
  <si>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</si>
  <si>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</si>
  <si>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</si>
  <si>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</si>
  <si>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</si>
  <si>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</si>
  <si>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</si>
  <si>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</si>
  <si>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</si>
  <si>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</si>
  <si>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</si>
  <si>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</si>
  <si>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</si>
  <si>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</si>
  <si>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</si>
  <si>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</si>
  <si>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</si>
  <si>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</si>
  <si>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</si>
  <si>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</si>
  <si>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</si>
  <si>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</si>
  <si>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</si>
  <si>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</si>
  <si>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</si>
  <si>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</si>
  <si>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</si>
  <si>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</si>
  <si>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</si>
  <si>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</si>
  <si>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</si>
  <si>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</si>
  <si>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</si>
  <si>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</si>
  <si>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</si>
  <si>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</si>
  <si>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</si>
  <si>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</si>
  <si>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</si>
  <si>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</si>
  <si>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</si>
  <si>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</si>
  <si>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</si>
  <si>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</si>
  <si>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</si>
  <si>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</si>
  <si>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</si>
  <si>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</si>
  <si>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</si>
  <si>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</si>
  <si>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</si>
  <si>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</si>
  <si>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</si>
  <si>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</si>
  <si>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</si>
  <si>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</si>
  <si>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</si>
  <si>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</si>
  <si>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</si>
  <si>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</si>
  <si>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</si>
  <si>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</si>
  <si>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</si>
  <si>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</si>
  <si>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</si>
  <si>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</si>
  <si>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</si>
  <si>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</si>
  <si>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</si>
  <si>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</si>
  <si>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</si>
  <si>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</si>
  <si>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</si>
  <si>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</si>
  <si>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</si>
  <si>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</si>
  <si>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</si>
  <si>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</si>
  <si>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</si>
  <si>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</si>
  <si>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</si>
  <si>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</si>
  <si>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</si>
  <si>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</si>
  <si>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</si>
  <si>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</si>
  <si>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</si>
  <si>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</si>
  <si>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</si>
  <si>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</si>
  <si>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</si>
  <si>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</si>
  <si>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</si>
  <si>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</si>
  <si>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</si>
  <si>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</si>
  <si>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</si>
  <si>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</si>
  <si>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</si>
  <si>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</si>
  <si>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</si>
  <si>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</si>
  <si>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</si>
  <si>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</si>
  <si>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</si>
  <si>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</si>
  <si>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</si>
  <si>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</si>
  <si>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</si>
  <si>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</si>
  <si>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</si>
  <si>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</si>
  <si>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</si>
  <si>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</si>
  <si>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</si>
  <si>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</si>
  <si>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</si>
  <si>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</si>
  <si>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</si>
  <si>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</si>
  <si>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</si>
  <si>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</si>
  <si>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</si>
  <si>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</si>
  <si>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</si>
  <si>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</si>
  <si>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</si>
  <si>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</si>
  <si>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</si>
  <si>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</si>
  <si>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</si>
  <si>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</si>
  <si>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</si>
  <si>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</si>
  <si>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</si>
  <si>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</si>
  <si>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</si>
  <si>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</si>
  <si>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</si>
  <si>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</si>
  <si>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</si>
  <si>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</si>
  <si>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</si>
  <si>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</si>
  <si>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</si>
  <si>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</si>
  <si>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</si>
  <si>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</si>
  <si>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</si>
  <si>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</si>
  <si>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</si>
  <si>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</si>
  <si>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</si>
  <si>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</si>
  <si>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</si>
  <si>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</si>
  <si>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</si>
  <si>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</si>
  <si>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</si>
  <si>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</si>
  <si>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</si>
  <si>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</si>
  <si>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</si>
  <si>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</si>
  <si>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</si>
  <si>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</si>
  <si>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</si>
  <si>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</si>
  <si>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</si>
  <si>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</si>
  <si>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</si>
  <si>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</si>
  <si>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</si>
  <si>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</si>
  <si>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</si>
  <si>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</si>
  <si>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</si>
  <si>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</si>
  <si>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</si>
  <si>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</si>
  <si>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</si>
  <si>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</si>
  <si>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</si>
  <si>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</si>
  <si>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</si>
  <si>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</si>
  <si>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</si>
  <si>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</si>
  <si>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</si>
  <si>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</si>
  <si>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</si>
  <si>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</si>
  <si>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</si>
  <si>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</si>
  <si>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</si>
  <si>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</si>
  <si>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</si>
  <si>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</si>
  <si>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</si>
  <si>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</si>
  <si>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</si>
  <si>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</si>
  <si>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</si>
  <si>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</si>
  <si>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</si>
  <si>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</si>
  <si>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</si>
  <si>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</si>
  <si>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</si>
  <si>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</si>
  <si>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</si>
  <si>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</si>
  <si>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</si>
  <si>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</si>
  <si>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</si>
  <si>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</si>
  <si>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</si>
  <si>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</si>
  <si>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</si>
  <si>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</si>
  <si>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</si>
  <si>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</si>
  <si>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</si>
  <si>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</si>
  <si>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</si>
  <si>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</si>
  <si>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</si>
  <si>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</si>
  <si>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</si>
  <si>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</si>
  <si>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</si>
  <si>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</si>
  <si>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</si>
  <si>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</si>
  <si>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</si>
  <si>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</si>
  <si>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</si>
  <si>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</si>
  <si>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</si>
  <si>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</si>
  <si>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</si>
  <si>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</si>
  <si>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</si>
  <si>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</si>
  <si>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</si>
  <si>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</si>
  <si>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</si>
  <si>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</si>
  <si>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</si>
  <si>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</si>
  <si>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</si>
  <si>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</si>
  <si>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</si>
  <si>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</si>
  <si>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</si>
  <si>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</si>
  <si>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</si>
  <si>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</si>
  <si>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</si>
  <si>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</si>
  <si>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</si>
  <si>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</si>
  <si>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</si>
  <si>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</si>
  <si>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</si>
  <si>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</si>
  <si>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</si>
  <si>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</si>
  <si>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</si>
  <si>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</si>
  <si>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</si>
  <si>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</si>
  <si>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</si>
  <si>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</si>
  <si>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</si>
  <si>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</si>
  <si>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</si>
  <si>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</si>
  <si>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</si>
  <si>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</si>
  <si>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</si>
  <si>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</si>
  <si>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</si>
  <si>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</si>
  <si>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</si>
  <si>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</si>
  <si>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</si>
  <si>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</si>
  <si>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</si>
  <si>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</si>
  <si>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</si>
  <si>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</si>
  <si>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</si>
  <si>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</si>
  <si>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</si>
  <si>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</si>
  <si>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</si>
  <si>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</si>
  <si>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</si>
  <si>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</si>
  <si>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</si>
  <si>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</si>
  <si>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</si>
  <si>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</si>
  <si>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</si>
  <si>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</si>
  <si>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</si>
  <si>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</si>
  <si>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</si>
  <si>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</si>
  <si>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</si>
  <si>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</si>
  <si>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</si>
  <si>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</si>
  <si>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</si>
  <si>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</si>
  <si>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</si>
  <si>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</si>
  <si>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</si>
  <si>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</si>
  <si>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</si>
  <si>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</si>
  <si>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</si>
  <si>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</si>
  <si>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</si>
  <si>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</si>
  <si>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</si>
  <si>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</si>
  <si>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</si>
  <si>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</si>
  <si>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</si>
  <si>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</si>
  <si>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</si>
  <si>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</si>
  <si>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</si>
  <si>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</si>
  <si>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</si>
  <si>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</si>
  <si>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</si>
  <si>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</si>
  <si>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</si>
  <si>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</si>
  <si>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</si>
  <si>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</si>
  <si>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</si>
  <si>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</si>
  <si>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</si>
  <si>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</si>
  <si>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</si>
  <si>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</si>
  <si>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</si>
  <si>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</si>
  <si>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</si>
  <si>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</si>
  <si>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</si>
  <si>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</si>
  <si>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</si>
  <si>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</si>
  <si>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</si>
  <si>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</si>
  <si>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</si>
  <si>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</si>
  <si>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</si>
  <si>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</si>
  <si>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</si>
  <si>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</si>
  <si>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</si>
  <si>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</si>
  <si>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</si>
  <si>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</si>
  <si>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</si>
  <si>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</si>
  <si>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</si>
  <si>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</si>
  <si>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</si>
  <si>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</si>
  <si>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</si>
  <si>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</si>
  <si>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</si>
  <si>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</si>
  <si>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</si>
  <si>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</si>
  <si>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</si>
  <si>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</si>
  <si>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</si>
  <si>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</si>
  <si>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</si>
  <si>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</si>
  <si>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</si>
  <si>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</si>
  <si>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</si>
  <si>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</si>
  <si>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</si>
  <si>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</si>
  <si>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</si>
  <si>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</si>
  <si>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</si>
  <si>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</si>
  <si>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</si>
  <si>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</si>
  <si>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</si>
  <si>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</si>
  <si>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</si>
  <si>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</si>
  <si>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</si>
  <si>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</si>
  <si>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</si>
  <si>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</si>
  <si>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</si>
  <si>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</si>
  <si>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</si>
  <si>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</si>
  <si>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</si>
  <si>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</si>
  <si>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</si>
  <si>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</si>
  <si>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</si>
  <si>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</si>
  <si>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</si>
  <si>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</si>
  <si>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</si>
  <si>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</si>
  <si>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</si>
  <si>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</si>
  <si>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</si>
  <si>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</si>
  <si>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</si>
  <si>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</si>
  <si>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</si>
  <si>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</si>
  <si>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</si>
  <si>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</si>
  <si>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</si>
  <si>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</si>
  <si>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</si>
  <si>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</si>
  <si>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</si>
  <si>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</si>
  <si>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</si>
  <si>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</si>
  <si>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</si>
  <si>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</si>
  <si>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</si>
  <si>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</si>
  <si>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</si>
  <si>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</si>
  <si>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</si>
  <si>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</si>
  <si>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</si>
  <si>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</si>
  <si>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</si>
  <si>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</si>
  <si>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</si>
  <si>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</si>
  <si>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</si>
  <si>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</si>
  <si>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</si>
  <si>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</si>
  <si>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</si>
  <si>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</si>
  <si>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</si>
  <si>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</si>
  <si>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</si>
  <si>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</si>
  <si>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</si>
  <si>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</si>
  <si>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</si>
  <si>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</si>
  <si>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</si>
  <si>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</si>
  <si>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</si>
  <si>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</si>
  <si>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</si>
  <si>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</si>
  <si>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</si>
  <si>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</si>
  <si>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</si>
  <si>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</si>
  <si>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</si>
  <si>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</si>
  <si>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</si>
  <si>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</si>
  <si>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</si>
  <si>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</si>
  <si>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</si>
  <si>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</si>
  <si>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</si>
  <si>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</si>
  <si>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</si>
  <si>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</si>
  <si>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</si>
  <si>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</si>
  <si>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</si>
  <si>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</si>
  <si>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</si>
  <si>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</si>
  <si>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</si>
  <si>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</si>
  <si>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</si>
  <si>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</si>
  <si>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</si>
  <si>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</si>
  <si>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</si>
  <si>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</si>
  <si>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</si>
  <si>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</si>
  <si>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</si>
  <si>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</si>
  <si>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</si>
  <si>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</si>
  <si>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</si>
  <si>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</si>
  <si>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</si>
  <si>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</si>
  <si>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</si>
  <si>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</si>
  <si>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</si>
  <si>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</si>
  <si>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</si>
  <si>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</si>
  <si>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</si>
  <si>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</si>
  <si>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</si>
  <si>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</si>
  <si>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</si>
  <si>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</si>
  <si>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</si>
  <si>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</si>
  <si>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</si>
  <si>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</si>
  <si>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</si>
  <si>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</si>
  <si>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</si>
  <si>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</si>
  <si>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</si>
  <si>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</si>
  <si>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</si>
  <si>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</si>
  <si>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</si>
  <si>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</si>
  <si>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</si>
  <si>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</si>
  <si>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</si>
  <si>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</si>
  <si>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</si>
  <si>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</si>
  <si>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</si>
  <si>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</si>
  <si>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</si>
  <si>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</si>
  <si>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</si>
  <si>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</si>
  <si>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</si>
  <si>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</si>
  <si>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</si>
  <si>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</si>
  <si>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</si>
  <si>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</si>
  <si>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</si>
  <si>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</si>
  <si>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</si>
  <si>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</si>
  <si>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</si>
  <si>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</si>
  <si>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</si>
  <si>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</si>
  <si>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</si>
  <si>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</si>
  <si>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</si>
  <si>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</si>
  <si>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</si>
  <si>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</si>
  <si>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</si>
  <si>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</si>
  <si>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</si>
  <si>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</si>
  <si>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</si>
  <si>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</si>
  <si>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</si>
  <si>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</si>
  <si>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</si>
  <si>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</si>
  <si>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</si>
  <si>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</si>
  <si>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</si>
  <si>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</si>
  <si>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</si>
  <si>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</si>
  <si>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</si>
  <si>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</si>
  <si>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</si>
  <si>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</si>
  <si>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</si>
  <si>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</si>
  <si>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</si>
  <si>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</si>
  <si>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</si>
  <si>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</si>
  <si>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</si>
  <si>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</si>
  <si>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</si>
  <si>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</si>
  <si>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</si>
  <si>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</si>
  <si>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</si>
  <si>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</si>
  <si>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</si>
  <si>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</si>
  <si>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</si>
  <si>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</si>
  <si>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</si>
  <si>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</si>
  <si>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</si>
  <si>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</si>
  <si>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</si>
  <si>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</si>
  <si>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</si>
  <si>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</si>
  <si>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</si>
  <si>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</si>
  <si>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</si>
  <si>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</si>
  <si>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</si>
  <si>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</si>
  <si>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</si>
  <si>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</si>
  <si>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</si>
  <si>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</si>
  <si>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</si>
  <si>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</si>
  <si>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</si>
  <si>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</si>
  <si>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</si>
  <si>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</si>
  <si>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</si>
  <si>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</si>
  <si>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</si>
  <si>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</si>
  <si>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</si>
  <si>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</si>
  <si>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</si>
  <si>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</si>
  <si>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</si>
  <si>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</si>
  <si>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</si>
  <si>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</si>
  <si>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</si>
  <si>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</si>
  <si>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</si>
  <si>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</si>
  <si>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</si>
  <si>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</si>
  <si>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</si>
  <si>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</si>
  <si>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</si>
  <si>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</si>
  <si>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</si>
  <si>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</si>
  <si>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</si>
  <si>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</si>
  <si>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</si>
  <si>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</si>
  <si>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</si>
  <si>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</si>
  <si>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</si>
  <si>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</si>
  <si>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</si>
  <si>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</si>
  <si>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</si>
  <si>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</si>
  <si>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</si>
  <si>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</si>
  <si>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</si>
  <si>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</si>
  <si>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</si>
  <si>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</si>
  <si>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</si>
  <si>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</si>
  <si>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</si>
  <si>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</si>
  <si>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</si>
  <si>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</si>
  <si>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</si>
  <si>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</si>
  <si>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</si>
  <si>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</si>
  <si>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</si>
  <si>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</si>
  <si>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</si>
  <si>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</si>
  <si>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</si>
  <si>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</si>
  <si>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</si>
  <si>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</si>
  <si>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</si>
  <si>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</si>
  <si>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</si>
  <si>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</si>
  <si>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</si>
  <si>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</si>
  <si>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</si>
  <si>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</si>
  <si>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</si>
  <si>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</si>
  <si>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</si>
  <si>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</si>
  <si>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</si>
  <si>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</si>
  <si>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</si>
  <si>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</si>
  <si>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</si>
  <si>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</si>
  <si>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</si>
  <si>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</si>
  <si>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</si>
  <si>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</si>
  <si>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</si>
  <si>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</si>
  <si>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</si>
  <si>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</si>
  <si>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</si>
  <si>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</si>
  <si>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</si>
  <si>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</si>
  <si>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</si>
  <si>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</si>
  <si>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</si>
  <si>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</si>
  <si>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</si>
  <si>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</si>
  <si>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</si>
  <si>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</si>
  <si>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</si>
  <si>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</si>
  <si>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</si>
  <si>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</si>
  <si>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</si>
  <si>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</si>
  <si>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</si>
  <si>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</si>
  <si>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</si>
  <si>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</si>
  <si>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</si>
  <si>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</si>
  <si>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</si>
  <si>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</si>
  <si>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</si>
  <si>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</si>
  <si>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</si>
  <si>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</si>
  <si>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</si>
  <si>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</si>
  <si>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</si>
  <si>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</si>
  <si>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</si>
  <si>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</si>
  <si>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</si>
  <si>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</si>
  <si>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</si>
  <si>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</si>
  <si>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</si>
  <si>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</si>
  <si>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</si>
  <si>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</si>
  <si>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</si>
  <si>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</si>
  <si>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</si>
  <si>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</si>
  <si>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</si>
  <si>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</si>
  <si>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</si>
  <si>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</si>
  <si>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</si>
  <si>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</si>
  <si>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</si>
  <si>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</si>
  <si>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</si>
  <si>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</si>
  <si>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</si>
  <si>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</si>
  <si>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</si>
  <si>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</si>
  <si>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</si>
  <si>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</si>
  <si>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</si>
  <si>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</si>
  <si>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</si>
  <si>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</si>
  <si>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</si>
  <si>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</si>
  <si>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</si>
  <si>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</si>
  <si>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</si>
  <si>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</si>
  <si>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</si>
  <si>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</si>
  <si>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</si>
  <si>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</si>
  <si>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</si>
  <si>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</si>
  <si>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</si>
  <si>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</si>
  <si>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</si>
  <si>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</si>
  <si>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</si>
  <si>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</si>
  <si>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</si>
  <si>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</si>
  <si>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</si>
  <si>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</si>
  <si>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</si>
  <si>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</si>
  <si>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</si>
  <si>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</si>
  <si>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</si>
  <si>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</si>
  <si>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</si>
  <si>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</si>
  <si>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</si>
  <si>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</si>
  <si>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</si>
  <si>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</si>
  <si>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</si>
  <si>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</si>
  <si>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</si>
  <si>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</si>
  <si>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</si>
  <si>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</si>
  <si>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</si>
  <si>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</si>
  <si>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</si>
  <si>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</si>
  <si>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</si>
  <si>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</si>
  <si>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</si>
  <si>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</si>
  <si>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</si>
  <si>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</si>
  <si>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</si>
  <si>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</si>
  <si>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</si>
  <si>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</si>
  <si>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</si>
  <si>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</si>
  <si>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</si>
  <si>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</si>
  <si>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</si>
  <si>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</si>
  <si>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</si>
  <si>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</si>
  <si>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</si>
  <si>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</si>
  <si>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</si>
  <si>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</si>
  <si>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</si>
  <si>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</si>
  <si>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</si>
  <si>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</si>
  <si>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</si>
  <si>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</si>
  <si>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</si>
  <si>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</si>
  <si>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</si>
  <si>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</si>
  <si>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</si>
  <si>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</si>
  <si>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</si>
  <si>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</si>
  <si>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</si>
  <si>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</si>
  <si>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</si>
  <si>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</si>
  <si>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</si>
  <si>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</si>
  <si>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</si>
  <si>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</si>
  <si>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</si>
  <si>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</si>
  <si>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</si>
  <si>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</si>
  <si>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</si>
  <si>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</si>
  <si>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</si>
  <si>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</si>
  <si>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</si>
  <si>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</si>
  <si>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</si>
  <si>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</si>
  <si>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</si>
  <si>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</si>
  <si>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</si>
  <si>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</si>
  <si>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</si>
  <si>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</si>
  <si>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</si>
  <si>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</si>
  <si>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</si>
  <si>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</si>
  <si>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</si>
  <si>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</si>
  <si>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</si>
  <si>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</si>
  <si>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</si>
  <si>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</si>
  <si>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</si>
  <si>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</si>
  <si>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</si>
  <si>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</si>
  <si>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</si>
  <si>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</si>
  <si>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</si>
  <si>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</si>
  <si>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</si>
  <si>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</si>
  <si>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</si>
  <si>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</si>
  <si>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</si>
  <si>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</si>
  <si>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</si>
  <si>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</si>
  <si>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</si>
  <si>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</si>
  <si>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</si>
  <si>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</si>
  <si>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</si>
  <si>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</si>
  <si>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</si>
  <si>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</si>
  <si>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</si>
  <si>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</si>
  <si>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</si>
  <si>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</si>
  <si>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</si>
  <si>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</si>
  <si>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</si>
  <si>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</si>
  <si>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</si>
  <si>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</si>
  <si>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</si>
  <si>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</si>
  <si>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</si>
  <si>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</si>
  <si>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</si>
  <si>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</si>
  <si>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</si>
  <si>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</si>
  <si>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</si>
  <si>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</si>
  <si>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</si>
  <si>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</si>
  <si>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</si>
  <si>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</si>
  <si>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</si>
  <si>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</si>
  <si>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</si>
  <si>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</si>
  <si>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</si>
  <si>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</si>
  <si>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</si>
  <si>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</si>
  <si>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</si>
  <si>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</si>
  <si>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</si>
  <si>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</si>
  <si>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</si>
  <si>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</si>
  <si>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</si>
  <si>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</si>
  <si>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</si>
  <si>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</si>
  <si>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</si>
  <si>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</si>
  <si>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</si>
  <si>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</si>
  <si>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</si>
  <si>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</si>
  <si>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</si>
  <si>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</si>
  <si>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</si>
  <si>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</si>
  <si>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</si>
  <si>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</si>
  <si>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</si>
  <si>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</si>
  <si>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</si>
  <si>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</si>
  <si>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</si>
  <si>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</si>
  <si>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</si>
  <si>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</si>
  <si>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</si>
  <si>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</si>
  <si>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</si>
  <si>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</si>
  <si>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</si>
  <si>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</si>
  <si>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</si>
  <si>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</si>
  <si>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</si>
  <si>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</si>
  <si>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</si>
  <si>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</si>
  <si>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</si>
  <si>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</si>
  <si>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</si>
  <si>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</si>
  <si>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</si>
  <si>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</si>
  <si>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</si>
  <si>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</si>
  <si>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</si>
  <si>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</si>
  <si>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</si>
  <si>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</si>
  <si>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</si>
  <si>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</si>
  <si>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</si>
  <si>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</si>
  <si>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</si>
  <si>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</si>
  <si>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</si>
  <si>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</si>
  <si>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</si>
  <si>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</si>
  <si>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</si>
  <si>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</si>
  <si>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</si>
  <si>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</si>
  <si>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</si>
  <si>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</si>
  <si>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</si>
  <si>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</si>
  <si>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</si>
  <si>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</si>
  <si>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</si>
  <si>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</si>
  <si>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</si>
  <si>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</si>
  <si>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</si>
  <si>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</si>
  <si>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</si>
  <si>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</si>
  <si>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</si>
  <si>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</si>
  <si>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</si>
  <si>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</si>
  <si>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</si>
  <si>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</si>
  <si>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</si>
  <si>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</si>
  <si>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</si>
  <si>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</si>
  <si>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</si>
  <si>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</si>
  <si>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</si>
  <si>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</si>
  <si>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</si>
  <si>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</si>
  <si>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</si>
  <si>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</si>
  <si>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</si>
  <si>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</si>
  <si>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</si>
  <si>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</si>
  <si>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</si>
  <si>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</si>
  <si>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</si>
  <si>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</si>
  <si>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</si>
  <si>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</si>
  <si>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</si>
  <si>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</si>
  <si>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</si>
  <si>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</si>
  <si>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</si>
  <si>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</si>
  <si>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</si>
  <si>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</si>
  <si>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</si>
  <si>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</si>
  <si>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</si>
  <si>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</si>
  <si>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</si>
  <si>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</si>
  <si>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</si>
  <si>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</si>
  <si>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</si>
  <si>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</si>
  <si>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</si>
  <si>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</si>
  <si>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</si>
  <si>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</si>
  <si>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</si>
  <si>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</si>
  <si>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</si>
  <si>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</si>
  <si>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</si>
  <si>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</si>
  <si>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</si>
  <si>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</si>
  <si>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</si>
  <si>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</si>
  <si>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</si>
  <si>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</si>
  <si>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</si>
  <si>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</si>
  <si>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</si>
  <si>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</si>
  <si>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</si>
  <si>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</si>
  <si>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</si>
  <si>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</si>
  <si>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</si>
  <si>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</si>
  <si>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</si>
  <si>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</si>
  <si>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</si>
  <si>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</si>
  <si>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</si>
  <si>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</si>
  <si>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</si>
  <si>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</si>
  <si>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</si>
  <si>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</si>
  <si>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</si>
  <si>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</si>
  <si>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</si>
  <si>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</si>
  <si>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</si>
  <si>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</si>
  <si>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</si>
  <si>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</si>
  <si>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</si>
  <si>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</si>
  <si>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</si>
  <si>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</si>
  <si>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</si>
  <si>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</si>
  <si>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</si>
  <si>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</si>
  <si>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</si>
  <si>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</si>
  <si>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</si>
  <si>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</si>
  <si>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</si>
  <si>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</si>
  <si>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</si>
  <si>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</si>
  <si>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</si>
  <si>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</si>
  <si>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</si>
  <si>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</si>
  <si>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</si>
  <si>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</si>
  <si>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</si>
  <si>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</si>
  <si>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</si>
  <si>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</si>
  <si>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</si>
  <si>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</si>
  <si>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</si>
  <si>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</si>
  <si>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</si>
  <si>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</si>
  <si>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</si>
  <si>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</si>
  <si>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</si>
  <si>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</si>
  <si>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</si>
  <si>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</si>
  <si>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</si>
  <si>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</si>
  <si>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</si>
  <si>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</si>
  <si>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</si>
  <si>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</si>
  <si>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</si>
  <si>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</si>
  <si>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</si>
  <si>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</si>
  <si>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</si>
  <si>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</si>
  <si>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</si>
  <si>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</si>
  <si>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</si>
  <si>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</si>
  <si>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</si>
  <si>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</si>
  <si>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</si>
  <si>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</si>
  <si>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</si>
  <si>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</si>
  <si>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</si>
  <si>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</si>
  <si>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</si>
  <si>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</si>
  <si>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</si>
  <si>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</si>
  <si>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</si>
  <si>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</si>
  <si>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</si>
  <si>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</si>
  <si>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</si>
  <si>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</si>
  <si>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</si>
  <si>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</si>
  <si>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</si>
  <si>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</si>
  <si>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</si>
  <si>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</si>
  <si>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</si>
  <si>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</si>
  <si>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</si>
  <si>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</si>
  <si>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</si>
  <si>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</si>
  <si>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</si>
  <si>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</si>
  <si>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</si>
  <si>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</si>
  <si>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</si>
  <si>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</si>
  <si>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</si>
  <si>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</si>
  <si>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</si>
  <si>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</si>
  <si>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</si>
  <si>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</si>
  <si>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</si>
  <si>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</si>
  <si>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</si>
  <si>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</si>
  <si>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</si>
  <si>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</si>
  <si>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</si>
  <si>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</si>
  <si>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</si>
  <si>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</si>
  <si>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</si>
  <si>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</si>
  <si>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</si>
  <si>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</si>
  <si>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</si>
  <si>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</si>
  <si>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</si>
  <si>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</si>
  <si>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</si>
  <si>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</si>
  <si>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</si>
  <si>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</si>
  <si>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</si>
  <si>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</si>
  <si>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</si>
  <si>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</si>
  <si>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</si>
  <si>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</si>
  <si>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</si>
  <si>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</si>
  <si>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</si>
  <si>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</si>
  <si>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</si>
  <si>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</si>
  <si>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</si>
  <si>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</si>
  <si>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</si>
  <si>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</si>
  <si>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</si>
  <si>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</si>
  <si>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</si>
  <si>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</si>
  <si>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</si>
  <si>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</si>
  <si>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</si>
  <si>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</si>
  <si>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</si>
  <si>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</si>
  <si>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</si>
  <si>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</si>
  <si>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</si>
  <si>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</si>
  <si>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</si>
  <si>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</si>
  <si>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</si>
  <si>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</si>
  <si>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</si>
  <si>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</si>
  <si>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</si>
  <si>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</si>
  <si>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</si>
  <si>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</si>
  <si>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</si>
  <si>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</si>
  <si>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</si>
  <si>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</si>
  <si>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</si>
  <si>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</si>
  <si>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</si>
  <si>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</si>
  <si>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</si>
  <si>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</si>
  <si>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</si>
  <si>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</si>
  <si>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</si>
  <si>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</si>
  <si>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</si>
  <si>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</si>
  <si>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</si>
  <si>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</si>
  <si>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</si>
  <si>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</si>
  <si>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</si>
  <si>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</si>
  <si>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</si>
  <si>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</si>
  <si>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</si>
  <si>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</si>
  <si>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</si>
  <si>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</si>
  <si>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</si>
  <si>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</si>
  <si>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</si>
  <si>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</si>
  <si>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</si>
  <si>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</si>
  <si>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</si>
  <si>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</si>
  <si>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</si>
  <si>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</si>
  <si>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</si>
  <si>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</si>
  <si>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</si>
  <si>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</si>
  <si>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</si>
  <si>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</si>
  <si>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</si>
  <si>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</si>
  <si>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</si>
  <si>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</si>
  <si>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</si>
  <si>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</si>
  <si>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</si>
  <si>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</si>
  <si>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</si>
  <si>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</si>
  <si>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</si>
  <si>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</si>
  <si>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</si>
  <si>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</si>
  <si>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</si>
  <si>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</si>
  <si>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</si>
  <si>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</si>
  <si>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</si>
  <si>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</si>
  <si>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</si>
  <si>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</si>
  <si>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</si>
  <si>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</si>
  <si>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</si>
  <si>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</si>
  <si>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</si>
  <si>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</si>
  <si>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</si>
  <si>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</si>
  <si>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</si>
  <si>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</si>
  <si>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</si>
  <si>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</si>
  <si>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</si>
  <si>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</si>
  <si>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</si>
  <si>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</si>
  <si>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</si>
  <si>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</si>
  <si>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</si>
  <si>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</si>
  <si>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</si>
  <si>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</si>
  <si>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</si>
  <si>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</si>
  <si>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</si>
  <si>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</si>
  <si>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</si>
  <si>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</si>
  <si>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</si>
  <si>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</si>
  <si>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</si>
  <si>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</si>
  <si>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</si>
  <si>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</si>
  <si>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</si>
  <si>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</si>
  <si>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</si>
  <si>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</si>
  <si>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</si>
  <si>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</si>
  <si>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</si>
  <si>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</si>
  <si>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</si>
  <si>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</si>
  <si>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</si>
  <si>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</si>
  <si>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</si>
  <si>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</si>
  <si>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</si>
  <si>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</si>
  <si>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</si>
  <si>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</si>
  <si>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</si>
  <si>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</si>
  <si>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</si>
  <si>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</si>
  <si>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</si>
  <si>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</si>
  <si>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</si>
  <si>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</si>
  <si>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</si>
  <si>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</si>
  <si>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</si>
  <si>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</si>
  <si>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</si>
  <si>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</si>
  <si>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</si>
  <si>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</si>
  <si>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</si>
  <si>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</si>
  <si>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</si>
  <si>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</si>
  <si>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</si>
  <si>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</si>
  <si>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</si>
  <si>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</si>
  <si>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</si>
  <si>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</si>
  <si>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</si>
  <si>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</si>
  <si>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</si>
  <si>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</si>
  <si>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</si>
  <si>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</si>
  <si>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</si>
  <si>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</si>
  <si>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</si>
  <si>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</si>
  <si>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</si>
  <si>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</si>
  <si>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</si>
  <si>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</si>
  <si>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</si>
  <si>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</si>
  <si>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</si>
  <si>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</si>
  <si>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</si>
  <si>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</si>
  <si>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</si>
  <si>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</si>
  <si>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</si>
  <si>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</si>
  <si>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</si>
  <si>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</si>
  <si>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</si>
  <si>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</si>
  <si>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</si>
  <si>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</si>
  <si>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</si>
  <si>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</si>
  <si>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</si>
  <si>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</si>
  <si>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</si>
  <si>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</si>
  <si>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</si>
  <si>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</si>
  <si>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</si>
  <si>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</si>
  <si>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</si>
  <si>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</si>
  <si>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</si>
  <si>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</si>
  <si>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</si>
  <si>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</si>
  <si>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</si>
  <si>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</si>
  <si>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</si>
  <si>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</si>
  <si>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</si>
  <si>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</si>
  <si>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</si>
  <si>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</si>
  <si>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</si>
  <si>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</si>
  <si>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</si>
  <si>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</si>
  <si>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</si>
  <si>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</si>
  <si>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</si>
  <si>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</si>
  <si>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</si>
  <si>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</si>
  <si>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</si>
  <si>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</si>
  <si>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</si>
  <si>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</si>
  <si>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</si>
  <si>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</si>
  <si>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</si>
  <si>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</si>
  <si>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</si>
  <si>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</si>
  <si>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</si>
  <si>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</si>
  <si>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</si>
  <si>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</si>
  <si>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</si>
  <si>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</si>
  <si>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</si>
  <si>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</si>
  <si>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</si>
  <si>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</si>
  <si>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</si>
  <si>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</si>
  <si>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</si>
  <si>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</si>
  <si>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</si>
  <si>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</si>
  <si>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</si>
  <si>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</si>
  <si>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</si>
  <si>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</si>
  <si>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</si>
  <si>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</si>
  <si>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</si>
  <si>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</si>
  <si>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</si>
  <si>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</si>
  <si>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</si>
  <si>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</si>
  <si>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</si>
  <si>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</si>
  <si>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</si>
  <si>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</si>
  <si>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</si>
  <si>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</si>
  <si>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</si>
  <si>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</si>
  <si>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</si>
  <si>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</si>
  <si>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</si>
  <si>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</si>
  <si>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</si>
  <si>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</si>
  <si>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</si>
  <si>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</si>
  <si>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</si>
  <si>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</si>
  <si>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</si>
  <si>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</si>
  <si>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</si>
  <si>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</si>
  <si>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</si>
  <si>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</si>
  <si>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</si>
  <si>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</si>
  <si>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</si>
  <si>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</si>
  <si>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</si>
  <si>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</si>
  <si>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</si>
  <si>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</si>
  <si>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</si>
  <si>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</si>
  <si>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</si>
  <si>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</si>
  <si>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</si>
  <si>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</si>
  <si>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</si>
  <si>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</si>
  <si>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</si>
  <si>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</si>
  <si>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</si>
  <si>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</si>
  <si>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</si>
  <si>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</si>
  <si>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</si>
  <si>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</si>
  <si>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</si>
  <si>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</si>
  <si>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</si>
  <si>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</si>
  <si>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</si>
  <si>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</si>
  <si>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</si>
  <si>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</si>
  <si>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</si>
  <si>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</si>
  <si>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</si>
  <si>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</si>
  <si>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</si>
  <si>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</si>
  <si>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</si>
  <si>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</si>
  <si>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</si>
  <si>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</si>
  <si>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</si>
  <si>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</si>
  <si>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</si>
  <si>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</si>
  <si>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</si>
  <si>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</si>
  <si>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</si>
  <si>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</si>
  <si>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</si>
  <si>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</si>
  <si>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</si>
  <si>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</si>
  <si>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</si>
  <si>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</si>
  <si>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</si>
  <si>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</si>
  <si>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</si>
  <si>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</si>
  <si>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</si>
  <si>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</si>
  <si>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</si>
  <si>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</si>
  <si>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</si>
  <si>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</si>
  <si>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</si>
  <si>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</si>
  <si>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</si>
  <si>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</si>
  <si>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</si>
  <si>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</si>
  <si>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</si>
  <si>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</si>
  <si>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</si>
  <si>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</si>
  <si>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</si>
  <si>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</si>
  <si>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</si>
  <si>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</si>
  <si>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</si>
  <si>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</si>
  <si>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</si>
  <si>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</si>
  <si>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</si>
  <si>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</si>
  <si>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</si>
  <si>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</si>
  <si>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</si>
  <si>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</si>
  <si>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</si>
  <si>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</si>
  <si>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</si>
  <si>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</si>
  <si>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</si>
  <si>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</si>
  <si>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</si>
  <si>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</si>
  <si>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</si>
  <si>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</si>
  <si>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</si>
  <si>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</si>
  <si>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</si>
  <si>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</si>
  <si>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</si>
  <si>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</si>
  <si>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</si>
  <si>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</si>
  <si>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</si>
  <si>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</si>
  <si>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</si>
  <si>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</si>
  <si>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</si>
  <si>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</si>
  <si>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</si>
  <si>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</si>
  <si>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</si>
  <si>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</si>
  <si>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</si>
  <si>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</si>
  <si>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</si>
  <si>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</si>
  <si>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</si>
  <si>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</si>
  <si>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</si>
  <si>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</si>
  <si>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</si>
  <si>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</si>
  <si>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</si>
  <si>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</si>
  <si>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</si>
  <si>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</si>
  <si>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</si>
  <si>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</si>
  <si>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</si>
  <si>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</si>
  <si>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</si>
  <si>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</si>
  <si>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</si>
  <si>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</si>
  <si>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</si>
  <si>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</si>
  <si>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</si>
  <si>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</si>
  <si>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</si>
  <si>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</si>
  <si>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</si>
  <si>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</si>
  <si>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</si>
  <si>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</si>
  <si>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</si>
  <si>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</si>
  <si>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</si>
  <si>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</si>
  <si>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</si>
  <si>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</si>
  <si>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</si>
  <si>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</si>
  <si>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</si>
  <si>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</si>
  <si>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</si>
  <si>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</si>
  <si>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</si>
  <si>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</si>
  <si>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</si>
  <si>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</si>
  <si>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</si>
  <si>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</si>
  <si>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</si>
  <si>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</si>
  <si>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</si>
  <si>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</si>
  <si>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</si>
  <si>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</si>
  <si>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</si>
  <si>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</si>
  <si>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</si>
  <si>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</si>
  <si>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</si>
  <si>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</si>
  <si>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</si>
  <si>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</si>
  <si>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</si>
  <si>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</si>
  <si>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</si>
  <si>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</si>
  <si>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</si>
  <si>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</si>
  <si>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</si>
  <si>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</si>
  <si>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</si>
  <si>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</si>
  <si>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</si>
  <si>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</si>
  <si>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</si>
  <si>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</si>
  <si>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</si>
  <si>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</si>
  <si>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</si>
  <si>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</si>
  <si>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</si>
  <si>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</si>
  <si>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</si>
  <si>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</si>
  <si>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</si>
  <si>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</si>
  <si>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</si>
  <si>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</si>
  <si>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</si>
  <si>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</si>
  <si>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</si>
  <si>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</si>
  <si>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</si>
  <si>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</si>
  <si>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</si>
  <si>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</si>
  <si>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</si>
  <si>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</si>
  <si>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</si>
  <si>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</si>
  <si>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</si>
  <si>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</si>
  <si>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</si>
  <si>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</si>
  <si>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</si>
  <si>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</si>
  <si>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</si>
  <si>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</si>
  <si>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</si>
  <si>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</si>
  <si>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</si>
  <si>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</si>
  <si>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</si>
  <si>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</si>
  <si>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</si>
  <si>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</si>
  <si>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</si>
  <si>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</si>
  <si>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</si>
  <si>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</si>
  <si>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</si>
  <si>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</si>
  <si>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</si>
  <si>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</si>
  <si>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</si>
  <si>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</si>
  <si>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</si>
  <si>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</si>
  <si>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</si>
  <si>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</si>
  <si>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</si>
  <si>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</si>
  <si>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</si>
  <si>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</si>
  <si>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</si>
  <si>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</si>
  <si>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</si>
  <si>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</si>
  <si>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</si>
  <si>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</si>
  <si>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</si>
  <si>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</si>
  <si>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</si>
  <si>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</si>
  <si>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</si>
  <si>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</si>
  <si>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</si>
  <si>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</si>
  <si>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</si>
  <si>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</si>
  <si>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</si>
  <si>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</si>
  <si>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</si>
  <si>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</si>
  <si>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</si>
  <si>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</si>
  <si>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</si>
  <si>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</si>
  <si>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</si>
  <si>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</si>
  <si>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</si>
  <si>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</si>
  <si>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</si>
  <si>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</si>
  <si>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</si>
  <si>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</si>
  <si>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</si>
  <si>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</si>
  <si>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</si>
  <si>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</si>
  <si>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</si>
  <si>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</si>
  <si>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</si>
  <si>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</si>
  <si>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</si>
  <si>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</si>
  <si>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</si>
  <si>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</si>
  <si>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</si>
  <si>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</si>
  <si>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</si>
  <si>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</si>
  <si>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</si>
  <si>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</si>
  <si>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</si>
  <si>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</si>
  <si>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</si>
  <si>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</si>
  <si>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</si>
  <si>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</si>
  <si>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</si>
  <si>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</si>
  <si>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</si>
  <si>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</si>
  <si>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</si>
  <si>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</si>
  <si>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</si>
  <si>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</si>
  <si>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</si>
  <si>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</si>
  <si>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</si>
  <si>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</si>
  <si>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</si>
  <si>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</si>
  <si>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</si>
  <si>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</si>
  <si>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</si>
  <si>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</si>
  <si>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</si>
  <si>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</si>
  <si>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</si>
  <si>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</si>
  <si>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</si>
  <si>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</si>
  <si>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</si>
  <si>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</si>
  <si>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</si>
  <si>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</si>
  <si>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</si>
  <si>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</si>
  <si>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</si>
  <si>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</si>
  <si>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</si>
  <si>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</si>
  <si>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</si>
  <si>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</si>
  <si>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</si>
  <si>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</si>
  <si>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</si>
  <si>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</si>
  <si>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</si>
  <si>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</si>
  <si>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</si>
  <si>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</si>
  <si>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</si>
  <si>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</si>
  <si>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</si>
  <si>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</si>
  <si>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</si>
  <si>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</si>
  <si>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</si>
  <si>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</si>
  <si>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</si>
  <si>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</si>
  <si>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</si>
  <si>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</si>
  <si>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</si>
  <si>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</si>
  <si>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</si>
  <si>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</si>
  <si>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</si>
  <si>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</si>
  <si>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</si>
  <si>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</si>
  <si>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</si>
  <si>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</si>
  <si>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</si>
  <si>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</si>
  <si>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</si>
  <si>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</si>
  <si>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</si>
  <si>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</si>
  <si>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</si>
  <si>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</si>
  <si>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</si>
  <si>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</si>
  <si>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</si>
  <si>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</si>
  <si>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</si>
  <si>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</si>
  <si>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</si>
  <si>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</si>
  <si>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</si>
  <si>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</si>
  <si>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</si>
  <si>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</si>
  <si>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</si>
  <si>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</si>
  <si>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</si>
  <si>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</si>
  <si>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</si>
  <si>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</si>
  <si>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</si>
  <si>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</si>
  <si>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</si>
  <si>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</si>
  <si>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</si>
  <si>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</si>
  <si>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</si>
  <si>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</si>
  <si>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</si>
  <si>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</si>
  <si>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</si>
  <si>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</si>
  <si>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</si>
  <si>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</si>
  <si>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</si>
  <si>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</si>
  <si>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</si>
  <si>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</si>
  <si>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</si>
  <si>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</si>
  <si>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</si>
  <si>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</si>
  <si>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</si>
  <si>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</si>
  <si>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</si>
  <si>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</si>
  <si>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</si>
  <si>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</si>
  <si>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</si>
  <si>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</si>
  <si>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</si>
  <si>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</si>
  <si>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</si>
  <si>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</si>
  <si>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</si>
  <si>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</si>
  <si>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</si>
  <si>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</si>
  <si>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</si>
  <si>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</si>
  <si>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</si>
  <si>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</si>
  <si>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</si>
  <si>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</si>
  <si>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</si>
  <si>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</si>
  <si>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</si>
  <si>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</si>
  <si>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</si>
  <si>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</si>
  <si>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</si>
  <si>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</si>
  <si>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</si>
  <si>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</si>
  <si>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</si>
  <si>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</si>
  <si>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</si>
  <si>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</si>
  <si>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</si>
  <si>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</si>
  <si>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</si>
  <si>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</si>
  <si>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</si>
  <si>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</si>
  <si>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</si>
  <si>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</si>
  <si>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</si>
  <si>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</si>
  <si>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</si>
  <si>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</si>
  <si>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</si>
  <si>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</si>
  <si>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</si>
  <si>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</si>
  <si>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</si>
  <si>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</si>
  <si>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</si>
  <si>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</si>
  <si>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</si>
  <si>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</si>
  <si>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</si>
  <si>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</si>
  <si>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</si>
  <si>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</si>
  <si>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</si>
  <si>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</si>
  <si>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</si>
  <si>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</si>
  <si>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</si>
  <si>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</si>
  <si>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</si>
  <si>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</si>
  <si>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</si>
  <si>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</si>
  <si>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</si>
  <si>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</si>
  <si>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</si>
  <si>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</si>
  <si>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</si>
  <si>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</si>
  <si>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</si>
  <si>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</si>
  <si>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</si>
  <si>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</si>
  <si>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</si>
  <si>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</si>
  <si>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</si>
  <si>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</si>
  <si>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</si>
  <si>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</si>
  <si>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</si>
  <si>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</si>
  <si>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</si>
  <si>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</si>
  <si>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</si>
  <si>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</si>
  <si>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</si>
  <si>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</si>
  <si>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</si>
  <si>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</si>
  <si>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</si>
  <si>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</si>
  <si>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</si>
  <si>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</si>
  <si>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</si>
  <si>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</si>
  <si>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</si>
  <si>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</si>
  <si>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</si>
  <si>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</si>
  <si>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</si>
  <si>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</si>
  <si>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</si>
  <si>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</si>
  <si>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</si>
  <si>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</si>
  <si>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</si>
  <si>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</si>
  <si>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</si>
  <si>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</si>
  <si>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</si>
  <si>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</si>
  <si>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</si>
  <si>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</si>
  <si>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</si>
  <si>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</si>
  <si>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</si>
  <si>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</si>
  <si>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</si>
  <si>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</si>
  <si>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</si>
  <si>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</si>
  <si>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</si>
  <si>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</si>
  <si>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</si>
  <si>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</si>
  <si>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</si>
  <si>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</si>
  <si>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</si>
  <si>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</si>
  <si>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</si>
  <si>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</si>
  <si>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</si>
  <si>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</si>
  <si>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</si>
  <si>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</si>
  <si>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</si>
  <si>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</si>
  <si>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</si>
  <si>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</si>
  <si>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</si>
  <si>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</si>
  <si>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</si>
  <si>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</si>
  <si>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</si>
  <si>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</si>
  <si>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</si>
  <si>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</si>
  <si>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</si>
  <si>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</si>
  <si>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</si>
  <si>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</si>
  <si>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</si>
  <si>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</si>
  <si>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</si>
  <si>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</si>
  <si>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</si>
  <si>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</si>
  <si>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</si>
  <si>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</si>
  <si>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</si>
  <si>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</si>
  <si>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</si>
  <si>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</si>
  <si>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</si>
  <si>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</si>
  <si>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</si>
  <si>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</si>
  <si>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</si>
  <si>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</si>
  <si>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</si>
  <si>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</si>
  <si>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</si>
  <si>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</si>
  <si>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</si>
  <si>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</si>
  <si>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</si>
  <si>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</si>
  <si>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</si>
  <si>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</si>
  <si>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</si>
  <si>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</si>
  <si>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</si>
  <si>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</si>
  <si>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</si>
  <si>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</si>
  <si>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</si>
  <si>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</si>
  <si>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</si>
  <si>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</si>
  <si>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</si>
  <si>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</si>
  <si>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</si>
  <si>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</si>
  <si>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</si>
  <si>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</si>
  <si>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</si>
  <si>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</si>
  <si>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</si>
  <si>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</si>
  <si>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</si>
  <si>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</si>
  <si>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</si>
  <si>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</si>
  <si>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</si>
  <si>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</si>
  <si>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</si>
  <si>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</si>
  <si>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</si>
  <si>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</si>
  <si>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</si>
  <si>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</si>
  <si>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</si>
  <si>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</si>
  <si>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</si>
  <si>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</si>
  <si>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</si>
  <si>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</si>
  <si>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</si>
  <si>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</si>
  <si>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</si>
  <si>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</si>
  <si>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</si>
  <si>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</si>
  <si>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</si>
  <si>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</si>
  <si>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</si>
  <si>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</si>
  <si>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</si>
  <si>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</si>
  <si>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</si>
  <si>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</si>
  <si>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</si>
  <si>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</si>
  <si>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</si>
  <si>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</si>
  <si>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</si>
  <si>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</si>
  <si>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</si>
  <si>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</si>
  <si>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</si>
  <si>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</si>
  <si>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</si>
  <si>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</si>
  <si>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</si>
  <si>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</si>
  <si>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</si>
  <si>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</si>
  <si>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</si>
  <si>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</si>
  <si>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</si>
  <si>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</si>
  <si>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</si>
  <si>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</si>
  <si>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</si>
  <si>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</si>
  <si>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</si>
  <si>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</si>
  <si>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</si>
  <si>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</si>
  <si>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</si>
  <si>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</si>
  <si>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</si>
  <si>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</si>
  <si>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</si>
  <si>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</si>
  <si>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</si>
  <si>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</si>
  <si>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</si>
  <si>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</si>
  <si>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</si>
  <si>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</si>
  <si>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</si>
  <si>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</si>
  <si>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</si>
  <si>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</si>
  <si>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</si>
  <si>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</si>
  <si>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</si>
  <si>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</si>
  <si>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</si>
  <si>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</si>
  <si>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</si>
  <si>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</si>
  <si>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</si>
  <si>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</si>
  <si>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</si>
  <si>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</si>
  <si>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</si>
  <si>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</si>
  <si>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</si>
  <si>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</si>
  <si>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</si>
  <si>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</si>
  <si>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</si>
  <si>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</si>
  <si>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</si>
  <si>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</si>
  <si>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</si>
  <si>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</si>
  <si>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</si>
  <si>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</si>
  <si>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</si>
  <si>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</si>
  <si>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</si>
  <si>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</si>
  <si>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</si>
  <si>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</si>
  <si>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</si>
  <si>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</si>
  <si>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</si>
  <si>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</si>
  <si>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</si>
  <si>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</si>
  <si>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</si>
  <si>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</si>
  <si>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</si>
  <si>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</si>
  <si>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</si>
  <si>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</si>
  <si>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</si>
  <si>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</si>
  <si>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</si>
  <si>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</si>
  <si>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</si>
  <si>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</si>
  <si>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</si>
  <si>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</si>
  <si>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</si>
  <si>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</si>
  <si>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</si>
  <si>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</si>
  <si>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</si>
  <si>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</si>
  <si>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</si>
  <si>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</si>
  <si>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</si>
  <si>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</si>
  <si>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</si>
  <si>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</si>
  <si>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</si>
  <si>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</si>
  <si>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</si>
  <si>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</si>
  <si>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</si>
  <si>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</si>
  <si>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</si>
  <si>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</si>
  <si>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</si>
  <si>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</si>
  <si>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</si>
  <si>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</si>
  <si>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</si>
  <si>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</si>
  <si>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</si>
  <si>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</si>
  <si>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</si>
  <si>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</si>
  <si>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</si>
  <si>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</si>
  <si>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</si>
  <si>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</si>
  <si>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</si>
  <si>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</si>
  <si>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</si>
  <si>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</si>
  <si>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</si>
  <si>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</si>
  <si>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</si>
  <si>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</si>
  <si>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</si>
  <si>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</si>
  <si>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</si>
  <si>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</si>
  <si>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</si>
  <si>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</si>
  <si>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</si>
  <si>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</si>
  <si>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</si>
  <si>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</si>
  <si>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</si>
  <si>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</si>
  <si>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</si>
  <si>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</si>
  <si>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</si>
  <si>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</si>
  <si>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</si>
  <si>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</si>
  <si>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</si>
  <si>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</si>
  <si>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</si>
  <si>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</si>
  <si>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</si>
  <si>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</si>
  <si>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</si>
  <si>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</si>
  <si>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</si>
  <si>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</si>
  <si>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</si>
  <si>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</si>
  <si>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</si>
  <si>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</si>
  <si>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</si>
  <si>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</si>
  <si>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</si>
  <si>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</si>
  <si>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</si>
  <si>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</si>
  <si>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</si>
  <si>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</si>
  <si>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</si>
  <si>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</si>
  <si>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</si>
  <si>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</si>
  <si>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</si>
  <si>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</si>
  <si>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</si>
  <si>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</si>
  <si>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</si>
  <si>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</si>
  <si>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</si>
  <si>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</si>
  <si>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</si>
  <si>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</si>
  <si>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</si>
  <si>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</si>
  <si>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</si>
  <si>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</si>
  <si>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</si>
  <si>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</si>
  <si>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</si>
  <si>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</si>
  <si>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</si>
  <si>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</si>
  <si>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</si>
  <si>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</si>
  <si>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</si>
  <si>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</si>
  <si>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</si>
  <si>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</si>
  <si>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</si>
  <si>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</si>
  <si>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</si>
  <si>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</si>
  <si>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</si>
  <si>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</si>
  <si>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</si>
  <si>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</si>
  <si>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</si>
  <si>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</si>
  <si>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</si>
  <si>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</si>
  <si>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</si>
  <si>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</si>
  <si>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</si>
  <si>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</si>
  <si>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</si>
  <si>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</si>
  <si>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</si>
  <si>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</si>
  <si>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</si>
  <si>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</si>
  <si>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</si>
  <si>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</si>
  <si>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</si>
  <si>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</si>
  <si>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</si>
  <si>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</si>
  <si>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</si>
  <si>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</si>
  <si>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</si>
  <si>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</si>
  <si>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</si>
  <si>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</si>
  <si>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</si>
  <si>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</si>
  <si>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</si>
  <si>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</si>
  <si>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</si>
  <si>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</si>
  <si>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</si>
  <si>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</si>
  <si>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</si>
  <si>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</si>
  <si>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</si>
  <si>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</si>
  <si>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</si>
  <si>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</si>
  <si>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</si>
  <si>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</si>
  <si>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</si>
  <si>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</si>
  <si>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</si>
  <si>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</si>
  <si>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</si>
  <si>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</si>
  <si>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</si>
  <si>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</si>
  <si>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</si>
  <si>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</si>
  <si>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</si>
  <si>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</si>
  <si>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</si>
  <si>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</si>
  <si>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</si>
  <si>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</si>
  <si>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</si>
  <si>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</si>
  <si>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</si>
  <si>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</si>
  <si>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</si>
  <si>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</si>
  <si>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</si>
  <si>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</si>
  <si>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</si>
  <si>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</si>
  <si>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</si>
  <si>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</si>
  <si>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</si>
  <si>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</si>
  <si>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</si>
  <si>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</si>
  <si>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</si>
  <si>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</si>
  <si>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</si>
  <si>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</si>
  <si>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</si>
  <si>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</si>
  <si>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</si>
  <si>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</si>
  <si>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</si>
  <si>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</si>
  <si>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</si>
  <si>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</si>
  <si>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</si>
  <si>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</si>
  <si>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</si>
  <si>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</si>
  <si>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</si>
  <si>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</si>
  <si>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</si>
  <si>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</si>
  <si>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</si>
  <si>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</si>
  <si>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</si>
  <si>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</si>
  <si>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</si>
  <si>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</si>
  <si>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</si>
  <si>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</si>
  <si>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</si>
  <si>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</si>
  <si>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</si>
  <si>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</si>
  <si>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</si>
  <si>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</si>
  <si>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</si>
  <si>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</si>
  <si>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</si>
  <si>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</si>
  <si>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</si>
  <si>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</si>
  <si>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</si>
  <si>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</si>
  <si>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</si>
  <si>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</si>
  <si>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</si>
  <si>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</si>
  <si>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</si>
  <si>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</si>
  <si>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</si>
  <si>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</si>
  <si>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</si>
  <si>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</si>
  <si>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</si>
  <si>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</si>
  <si>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</si>
  <si>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</si>
  <si>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</si>
  <si>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</si>
  <si>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</si>
  <si>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</si>
  <si>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</si>
  <si>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</si>
  <si>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</si>
  <si>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</si>
  <si>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</si>
  <si>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</si>
  <si>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</si>
  <si>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</si>
  <si>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</si>
  <si>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</si>
  <si>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</si>
  <si>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</si>
  <si>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</si>
  <si>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</si>
  <si>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</si>
  <si>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</si>
  <si>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</si>
  <si>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</si>
  <si>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</si>
  <si>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</si>
  <si>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</si>
  <si>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</si>
  <si>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</si>
  <si>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</si>
  <si>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</si>
  <si>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</si>
  <si>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</si>
  <si>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</si>
  <si>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</si>
  <si>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</si>
  <si>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</si>
  <si>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</si>
  <si>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</si>
  <si>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</si>
  <si>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</si>
  <si>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</si>
  <si>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</si>
  <si>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</si>
  <si>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</si>
  <si>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</si>
  <si>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</si>
  <si>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</si>
  <si>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</si>
  <si>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</si>
  <si>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</si>
  <si>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</si>
  <si>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</si>
  <si>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</si>
  <si>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</si>
  <si>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</si>
  <si>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</si>
  <si>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</si>
  <si>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</si>
  <si>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</si>
  <si>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</si>
  <si>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</si>
  <si>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</si>
  <si>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</si>
  <si>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</si>
  <si>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</si>
  <si>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</si>
  <si>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</si>
  <si>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</si>
  <si>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</si>
  <si>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</si>
  <si>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</si>
  <si>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</si>
  <si>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</si>
  <si>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</si>
  <si>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</si>
  <si>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</si>
  <si>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</si>
  <si>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</si>
  <si>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</si>
  <si>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</si>
  <si>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</si>
  <si>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</si>
  <si>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</si>
  <si>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</si>
  <si>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</si>
  <si>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</si>
  <si>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</si>
  <si>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</si>
  <si>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</si>
  <si>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</si>
  <si>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</si>
  <si>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</si>
  <si>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</si>
  <si>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</si>
  <si>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</si>
  <si>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</si>
  <si>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</si>
  <si>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</si>
  <si>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</si>
  <si>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</si>
  <si>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</si>
  <si>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</si>
  <si>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</si>
  <si>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</si>
  <si>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</si>
  <si>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</si>
  <si>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</si>
  <si>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</si>
  <si>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</si>
  <si>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</si>
  <si>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</si>
  <si>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</si>
  <si>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</si>
  <si>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</si>
  <si>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</si>
  <si>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</si>
  <si>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</si>
  <si>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</si>
  <si>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</si>
  <si>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</si>
  <si>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</si>
  <si>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</si>
  <si>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</si>
  <si>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</si>
  <si>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</si>
  <si>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</si>
  <si>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</si>
  <si>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</si>
  <si>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</si>
  <si>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</si>
  <si>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</si>
  <si>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</si>
  <si>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</si>
  <si>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</si>
  <si>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</si>
  <si>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</si>
  <si>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</si>
  <si>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</si>
  <si>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</si>
  <si>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</si>
  <si>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</si>
  <si>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</si>
  <si>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</si>
  <si>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</si>
  <si>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</si>
  <si>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</si>
  <si>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</si>
  <si>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</si>
  <si>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</si>
  <si>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</si>
  <si>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</si>
  <si>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</si>
  <si>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</si>
  <si>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</si>
  <si>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</si>
  <si>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</si>
  <si>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</si>
  <si>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</si>
  <si>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</si>
  <si>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</si>
  <si>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</si>
  <si>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</si>
  <si>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</si>
  <si>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</si>
  <si>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</si>
  <si>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</si>
  <si>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</si>
  <si>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</si>
  <si>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</si>
  <si>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</si>
  <si>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</si>
  <si>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</si>
  <si>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</si>
  <si>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</si>
  <si>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</si>
  <si>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</si>
  <si>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</si>
  <si>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</si>
  <si>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</si>
  <si>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</si>
  <si>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</si>
  <si>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</si>
  <si>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</si>
  <si>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</si>
  <si>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</si>
  <si>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</si>
  <si>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</si>
  <si>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</si>
  <si>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</si>
  <si>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</si>
  <si>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</si>
  <si>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</si>
  <si>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</si>
  <si>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</si>
  <si>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</si>
  <si>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</si>
  <si>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</si>
  <si>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</si>
  <si>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</si>
  <si>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</si>
  <si>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</si>
  <si>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</si>
  <si>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</si>
  <si>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</si>
  <si>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</si>
  <si>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</si>
  <si>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</si>
  <si>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</si>
  <si>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</si>
  <si>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</si>
  <si>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</si>
  <si>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</si>
  <si>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</si>
  <si>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</si>
  <si>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</si>
  <si>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</si>
  <si>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</si>
  <si>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</si>
  <si>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</si>
  <si>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</si>
  <si>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</si>
  <si>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</si>
  <si>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</si>
  <si>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</si>
  <si>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</si>
  <si>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</si>
  <si>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</si>
  <si>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</si>
  <si>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</si>
  <si>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</si>
  <si>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</si>
  <si>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</si>
  <si>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</si>
  <si>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</si>
  <si>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</si>
  <si>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</si>
  <si>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</si>
  <si>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</si>
  <si>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</si>
  <si>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</si>
  <si>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</si>
  <si>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</si>
  <si>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</si>
  <si>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</si>
  <si>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</si>
  <si>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</si>
  <si>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</si>
  <si>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</si>
  <si>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</si>
  <si>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</si>
  <si>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</si>
  <si>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</si>
  <si>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</si>
  <si>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</si>
  <si>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</si>
  <si>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</si>
  <si>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</si>
  <si>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</si>
  <si>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</si>
  <si>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</si>
  <si>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</si>
  <si>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</si>
  <si>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</si>
  <si>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</si>
  <si>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</si>
  <si>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</si>
  <si>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</si>
  <si>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</si>
  <si>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</si>
  <si>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</si>
  <si>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</si>
  <si>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</si>
  <si>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</si>
  <si>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</si>
  <si>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</si>
  <si>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</si>
  <si>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</si>
  <si>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</si>
  <si>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</si>
  <si>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</si>
  <si>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</si>
  <si>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</si>
  <si>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</si>
  <si>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</si>
  <si>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</si>
  <si>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</si>
  <si>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</si>
  <si>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</si>
  <si>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</si>
  <si>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</si>
  <si>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</si>
  <si>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</si>
  <si>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</si>
  <si>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</si>
  <si>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</si>
  <si>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</si>
  <si>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</si>
  <si>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</si>
  <si>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</si>
  <si>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</si>
  <si>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</si>
  <si>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</si>
  <si>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</si>
  <si>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</si>
  <si>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</si>
  <si>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</si>
  <si>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</si>
  <si>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</si>
  <si>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</si>
  <si>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</si>
  <si>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</si>
  <si>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</si>
  <si>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</si>
  <si>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</si>
  <si>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</si>
  <si>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</si>
  <si>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</si>
  <si>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</si>
  <si>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</si>
  <si>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</si>
  <si>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</si>
  <si>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</si>
  <si>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</si>
  <si>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</si>
  <si>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</si>
  <si>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</si>
  <si>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</si>
  <si>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</si>
  <si>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</si>
  <si>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</si>
  <si>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</si>
  <si>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</si>
  <si>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</si>
  <si>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</si>
  <si>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</si>
  <si>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</si>
  <si>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</si>
  <si>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</si>
  <si>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</si>
  <si>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</si>
  <si>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</si>
  <si>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</si>
  <si>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</si>
  <si>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</si>
  <si>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</si>
  <si>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</si>
  <si>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</si>
  <si>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</si>
  <si>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</si>
  <si>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</si>
  <si>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</si>
  <si>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</si>
  <si>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</si>
  <si>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</si>
  <si>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</si>
  <si>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</si>
  <si>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</si>
  <si>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</si>
  <si>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</si>
  <si>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</si>
  <si>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</si>
  <si>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</si>
  <si>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</si>
  <si>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</si>
  <si>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</si>
  <si>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</si>
  <si>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</si>
  <si>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</si>
  <si>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</si>
  <si>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</si>
  <si>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</si>
  <si>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</si>
  <si>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</si>
  <si>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</si>
  <si>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</si>
  <si>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</si>
  <si>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</si>
  <si>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</si>
  <si>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</si>
  <si>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</si>
  <si>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</si>
  <si>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</si>
  <si>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</si>
  <si>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</si>
  <si>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</si>
  <si>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</si>
  <si>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</si>
  <si>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</si>
  <si>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</si>
  <si>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</si>
  <si>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</si>
  <si>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</si>
  <si>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</si>
  <si>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</si>
  <si>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</si>
  <si>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</si>
  <si>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</si>
  <si>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</si>
  <si>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</si>
  <si>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</si>
  <si>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</si>
  <si>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</si>
  <si>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</si>
  <si>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</si>
  <si>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</si>
  <si>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</si>
  <si>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</si>
  <si>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</si>
  <si>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</si>
  <si>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</si>
  <si>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</si>
  <si>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</si>
  <si>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</si>
  <si>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</si>
  <si>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</si>
  <si>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</si>
  <si>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</si>
  <si>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</si>
  <si>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</si>
  <si>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</si>
  <si>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</si>
  <si>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</si>
  <si>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</si>
  <si>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</si>
  <si>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</si>
  <si>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</si>
  <si>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</si>
  <si>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</si>
  <si>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</si>
  <si>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</si>
  <si>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</si>
  <si>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</si>
  <si>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</si>
  <si>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</si>
  <si>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</si>
  <si>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</si>
  <si>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</si>
  <si>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</si>
  <si>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</si>
  <si>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</si>
  <si>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</si>
  <si>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</si>
  <si>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</si>
  <si>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</si>
  <si>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</si>
  <si>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</si>
  <si>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</si>
  <si>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</si>
  <si>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</si>
  <si>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</si>
  <si>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</si>
  <si>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</si>
  <si>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</si>
  <si>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</si>
  <si>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</si>
  <si>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</si>
  <si>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</si>
  <si>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</si>
  <si>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</si>
  <si>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</si>
  <si>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</si>
  <si>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</si>
  <si>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</si>
  <si>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</si>
  <si>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</si>
  <si>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</si>
  <si>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</si>
  <si>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</si>
  <si>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</si>
  <si>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</si>
  <si>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</si>
  <si>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</si>
  <si>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</si>
  <si>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</si>
  <si>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</si>
  <si>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</si>
  <si>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</si>
  <si>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</si>
  <si>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</si>
  <si>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</si>
  <si>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</si>
  <si>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</si>
  <si>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</si>
  <si>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</si>
  <si>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</si>
  <si>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</si>
  <si>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</si>
  <si>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</si>
  <si>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</si>
  <si>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</si>
  <si>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</si>
  <si>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</si>
  <si>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</si>
  <si>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</si>
  <si>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</si>
  <si>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</si>
  <si>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</si>
  <si>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</si>
  <si>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</si>
  <si>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</si>
  <si>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</si>
  <si>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</si>
  <si>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</si>
  <si>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</si>
  <si>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</si>
  <si>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</si>
  <si>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</si>
  <si>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</si>
  <si>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</si>
  <si>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</si>
  <si>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</si>
  <si>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</si>
  <si>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</si>
  <si>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</si>
  <si>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</si>
  <si>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</si>
  <si>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</si>
  <si>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</si>
  <si>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</si>
  <si>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</si>
  <si>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</si>
  <si>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</si>
  <si>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</si>
  <si>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</si>
  <si>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</si>
  <si>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</si>
  <si>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</si>
  <si>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</si>
  <si>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</si>
  <si>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</si>
  <si>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</si>
  <si>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</si>
  <si>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</si>
  <si>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</si>
  <si>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</si>
  <si>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</si>
  <si>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</si>
  <si>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</si>
  <si>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</si>
  <si>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</si>
  <si>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</si>
  <si>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</si>
  <si>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</si>
  <si>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</si>
  <si>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</si>
  <si>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</si>
  <si>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</si>
  <si>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</si>
  <si>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</si>
  <si>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</si>
  <si>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</si>
  <si>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</si>
  <si>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</si>
  <si>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</si>
  <si>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</si>
  <si>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</si>
  <si>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</si>
  <si>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</si>
  <si>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</si>
  <si>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</si>
  <si>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</si>
  <si>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</si>
  <si>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</si>
  <si>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</si>
  <si>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</si>
  <si>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</si>
  <si>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</si>
  <si>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</si>
  <si>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</si>
  <si>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</si>
  <si>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</si>
  <si>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</si>
  <si>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</si>
  <si>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</si>
  <si>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</si>
  <si>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</si>
  <si>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</si>
  <si>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</si>
  <si>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</si>
  <si>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</si>
  <si>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</si>
  <si>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</si>
  <si>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</si>
  <si>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</si>
  <si>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</si>
  <si>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</si>
  <si>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</si>
  <si>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</si>
  <si>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</si>
  <si>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</si>
  <si>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</si>
  <si>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</si>
  <si>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</si>
  <si>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</si>
  <si>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</si>
  <si>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</si>
  <si>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</si>
  <si>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</si>
  <si>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</si>
  <si>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</si>
  <si>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</si>
  <si>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</si>
  <si>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</si>
  <si>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</si>
  <si>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</si>
  <si>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</si>
  <si>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</si>
  <si>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</si>
  <si>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</si>
  <si>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</si>
  <si>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</si>
  <si>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</si>
  <si>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</si>
  <si>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</si>
  <si>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</si>
  <si>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</si>
  <si>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</si>
  <si>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</si>
  <si>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</si>
  <si>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</si>
  <si>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</si>
  <si>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</si>
  <si>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</si>
  <si>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</si>
  <si>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</si>
  <si>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</si>
  <si>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</si>
  <si>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</si>
  <si>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</si>
  <si>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</si>
  <si>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</si>
  <si>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</si>
  <si>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</si>
  <si>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</si>
  <si>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</si>
  <si>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</si>
  <si>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</si>
  <si>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</si>
  <si>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</si>
  <si>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</si>
  <si>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</si>
  <si>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</si>
  <si>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</si>
  <si>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</si>
  <si>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</si>
  <si>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</si>
  <si>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</si>
  <si>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</si>
  <si>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</si>
  <si>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</si>
  <si>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</si>
  <si>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</si>
  <si>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</si>
  <si>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</si>
  <si>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</si>
  <si>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</si>
  <si>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</si>
  <si>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</si>
  <si>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</si>
  <si>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</si>
  <si>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</si>
  <si>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</si>
  <si>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</si>
  <si>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</si>
  <si>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</si>
  <si>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</si>
  <si>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</si>
  <si>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</si>
  <si>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</si>
  <si>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</si>
  <si>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</si>
  <si>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</si>
  <si>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</si>
  <si>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</si>
  <si>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</si>
  <si>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</si>
  <si>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</si>
  <si>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</si>
  <si>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</si>
  <si>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</si>
  <si>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</si>
  <si>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</si>
  <si>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</si>
  <si>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</si>
  <si>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</si>
  <si>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</si>
  <si>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</si>
  <si>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</si>
  <si>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</si>
  <si>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</si>
  <si>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</si>
  <si>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</si>
  <si>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</si>
  <si>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</si>
  <si>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</si>
  <si>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</si>
  <si>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</si>
  <si>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</si>
  <si>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</si>
  <si>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</si>
  <si>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</si>
  <si>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</si>
  <si>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</si>
  <si>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</si>
  <si>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</si>
  <si>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</si>
  <si>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</si>
  <si>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</si>
  <si>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</si>
  <si>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</si>
  <si>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</si>
  <si>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</si>
  <si>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</si>
  <si>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</si>
  <si>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</si>
  <si>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</si>
  <si>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</si>
  <si>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</si>
  <si>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</si>
  <si>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</si>
  <si>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</si>
  <si>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</si>
  <si>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</si>
  <si>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</si>
  <si>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</si>
  <si>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</si>
  <si>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</si>
  <si>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</si>
  <si>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</si>
  <si>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</si>
  <si>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</si>
  <si>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</si>
  <si>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</si>
  <si>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</si>
  <si>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</si>
  <si>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</si>
  <si>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</si>
  <si>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</si>
  <si>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</si>
  <si>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</si>
  <si>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</si>
  <si>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</si>
  <si>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</si>
  <si>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</si>
  <si>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</si>
  <si>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</si>
  <si>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</si>
  <si>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</si>
  <si>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</si>
  <si>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</si>
  <si>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</si>
  <si>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</si>
  <si>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</si>
  <si>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</si>
  <si>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</si>
  <si>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</si>
  <si>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</si>
  <si>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</si>
  <si>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</si>
  <si>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</si>
  <si>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</si>
  <si>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</si>
  <si>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</si>
  <si>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</si>
  <si>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</si>
  <si>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</si>
  <si>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</si>
  <si>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</si>
  <si>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</si>
  <si>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</si>
  <si>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</si>
  <si>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</si>
  <si>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</si>
  <si>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</si>
  <si>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</si>
  <si>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</si>
  <si>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</si>
  <si>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</si>
  <si>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</si>
  <si>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</si>
  <si>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</si>
  <si>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</si>
  <si>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</si>
  <si>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</si>
  <si>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</si>
  <si>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</si>
  <si>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</si>
  <si>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</si>
  <si>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</si>
  <si>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</si>
  <si>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</si>
  <si>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</si>
  <si>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</si>
  <si>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</si>
  <si>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</si>
  <si>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</si>
  <si>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</si>
  <si>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</si>
  <si>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</si>
  <si>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</si>
  <si>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</si>
  <si>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</si>
  <si>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</si>
  <si>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</si>
  <si>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</si>
  <si>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</si>
  <si>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</si>
  <si>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</si>
  <si>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</si>
  <si>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</si>
  <si>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</si>
  <si>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</si>
  <si>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</si>
  <si>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</si>
  <si>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</si>
  <si>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</si>
  <si>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</si>
  <si>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</si>
  <si>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</si>
  <si>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</si>
  <si>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</si>
  <si>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</si>
  <si>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</si>
  <si>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</si>
  <si>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</si>
  <si>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</si>
  <si>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</si>
  <si>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</si>
  <si>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</si>
  <si>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</si>
  <si>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</si>
  <si>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</si>
  <si>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</si>
  <si>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</si>
  <si>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</si>
  <si>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</si>
  <si>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</si>
  <si>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</si>
  <si>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</si>
  <si>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</si>
  <si>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</si>
  <si>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</si>
  <si>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</si>
  <si>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</si>
  <si>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</si>
  <si>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</si>
  <si>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</si>
  <si>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</si>
  <si>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</si>
  <si>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</si>
  <si>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</si>
  <si>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</si>
  <si>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</si>
  <si>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</si>
  <si>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</si>
  <si>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</si>
  <si>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</si>
  <si>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</si>
  <si>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</si>
  <si>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</si>
  <si>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</si>
  <si>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</si>
  <si>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</si>
  <si>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</si>
  <si>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</si>
  <si>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</si>
  <si>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</si>
  <si>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</si>
  <si>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</si>
  <si>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</si>
  <si>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</si>
  <si>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</si>
  <si>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</si>
  <si>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</si>
  <si>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</si>
  <si>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</si>
  <si>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</si>
  <si>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</si>
  <si>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</si>
  <si>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</si>
  <si>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</si>
  <si>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</si>
  <si>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</si>
  <si>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</si>
  <si>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</si>
  <si>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</si>
  <si>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</si>
  <si>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</si>
  <si>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</si>
  <si>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</si>
  <si>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</si>
  <si>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</si>
  <si>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</si>
  <si>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</si>
  <si>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</si>
  <si>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</si>
  <si>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</si>
  <si>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</si>
  <si>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</si>
  <si>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</si>
  <si>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</si>
  <si>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</si>
  <si>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</si>
  <si>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</si>
  <si>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</si>
  <si>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</si>
  <si>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</si>
  <si>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</si>
  <si>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</si>
  <si>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</si>
  <si>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</si>
  <si>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</si>
  <si>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</si>
  <si>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</si>
  <si>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</si>
  <si>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</si>
  <si>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</si>
  <si>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</si>
  <si>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</si>
  <si>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</si>
  <si>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</si>
  <si>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</si>
  <si>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</si>
  <si>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</si>
  <si>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</si>
  <si>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</si>
  <si>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</si>
  <si>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</si>
  <si>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</si>
  <si>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</si>
  <si>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</si>
  <si>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</si>
  <si>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</si>
  <si>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</si>
  <si>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</si>
  <si>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</si>
  <si>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</si>
  <si>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</si>
  <si>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</si>
  <si>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</si>
  <si>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</si>
  <si>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</si>
  <si>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</si>
  <si>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</si>
  <si>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</si>
  <si>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</si>
  <si>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</si>
  <si>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</si>
  <si>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</si>
  <si>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</si>
  <si>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</si>
  <si>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</si>
  <si>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</si>
  <si>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</si>
  <si>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</si>
  <si>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</si>
  <si>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</si>
  <si>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</si>
  <si>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</si>
  <si>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</si>
  <si>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</si>
  <si>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</si>
  <si>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</si>
  <si>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</si>
  <si>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</si>
  <si>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</si>
  <si>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</si>
  <si>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</si>
  <si>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</si>
  <si>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</si>
  <si>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</si>
  <si>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</si>
  <si>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</si>
  <si>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</si>
  <si>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</si>
  <si>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</si>
  <si>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</si>
  <si>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</si>
  <si>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</si>
  <si>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</si>
  <si>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</si>
  <si>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</si>
  <si>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</si>
  <si>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</si>
  <si>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</si>
  <si>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</si>
  <si>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</si>
  <si>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</si>
  <si>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</si>
  <si>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</si>
  <si>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</si>
  <si>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</si>
  <si>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</si>
  <si>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</si>
  <si>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</si>
  <si>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</si>
  <si>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</si>
  <si>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</si>
  <si>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</si>
  <si>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</si>
  <si>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</si>
  <si>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</si>
  <si>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</si>
  <si>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</si>
  <si>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</si>
  <si>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</si>
  <si>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</si>
  <si>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</si>
  <si>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</si>
  <si>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</si>
  <si>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</si>
  <si>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</si>
  <si>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</si>
  <si>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</si>
  <si>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</si>
  <si>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</si>
  <si>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</si>
  <si>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</si>
  <si>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</si>
  <si>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</si>
  <si>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</si>
  <si>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</si>
  <si>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</si>
  <si>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</si>
  <si>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</si>
  <si>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</si>
  <si>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</si>
  <si>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</si>
  <si>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</si>
  <si>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</si>
  <si>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</si>
  <si>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</si>
  <si>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</si>
  <si>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</si>
  <si>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</si>
  <si>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</si>
  <si>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</si>
  <si>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</si>
  <si>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</si>
  <si>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</si>
  <si>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</si>
  <si>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</si>
  <si>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</si>
  <si>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</si>
  <si>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</si>
  <si>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</si>
  <si>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</si>
  <si>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</si>
  <si>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</si>
  <si>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</si>
  <si>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</si>
  <si>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</si>
  <si>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</si>
  <si>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</si>
  <si>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</si>
  <si>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</si>
  <si>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</si>
  <si>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</si>
  <si>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</si>
  <si>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</si>
  <si>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</si>
  <si>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</si>
  <si>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</si>
  <si>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</si>
  <si>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</si>
  <si>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</si>
  <si>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</si>
  <si>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</si>
  <si>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</si>
  <si>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</si>
  <si>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</si>
  <si>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</si>
  <si>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</si>
  <si>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</si>
  <si>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</si>
  <si>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</si>
  <si>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</si>
  <si>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</si>
  <si>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</si>
  <si>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</si>
  <si>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</si>
  <si>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</si>
  <si>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</si>
  <si>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</si>
  <si>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</si>
  <si>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</si>
  <si>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</si>
  <si>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</si>
  <si>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</si>
  <si>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</si>
  <si>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</si>
  <si>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</si>
  <si>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</si>
  <si>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</si>
  <si>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</si>
  <si>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</si>
  <si>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</si>
  <si>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</si>
  <si>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</si>
  <si>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</si>
  <si>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</si>
  <si>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</si>
  <si>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</si>
  <si>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</si>
  <si>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</si>
  <si>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</si>
  <si>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</si>
  <si>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</si>
  <si>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</si>
  <si>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</si>
  <si>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</si>
  <si>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</si>
  <si>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</si>
  <si>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</si>
  <si>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</si>
  <si>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</si>
  <si>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</si>
  <si>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</si>
  <si>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</si>
  <si>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</si>
  <si>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</si>
  <si>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</si>
  <si>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</si>
  <si>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</si>
  <si>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</si>
  <si>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</si>
  <si>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</si>
  <si>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</si>
  <si>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</si>
  <si>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</si>
  <si>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</si>
  <si>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</si>
  <si>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</si>
  <si>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</si>
  <si>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</si>
  <si>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</si>
  <si>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</si>
  <si>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</si>
  <si>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</si>
  <si>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</si>
  <si>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</si>
  <si>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</si>
  <si>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</si>
  <si>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</si>
  <si>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</si>
  <si>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</si>
  <si>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</si>
  <si>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</si>
  <si>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</si>
  <si>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</si>
  <si>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</si>
  <si>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</si>
  <si>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</si>
  <si>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</si>
  <si>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</si>
  <si>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</si>
  <si>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</si>
  <si>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</si>
  <si>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</si>
  <si>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</si>
  <si>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</si>
  <si>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</si>
  <si>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</si>
  <si>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</si>
  <si>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</si>
  <si>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</si>
  <si>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</si>
  <si>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</si>
  <si>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</si>
  <si>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</si>
  <si>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</si>
  <si>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</si>
  <si>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</si>
  <si>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</si>
  <si>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</si>
  <si>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</si>
  <si>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</si>
  <si>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</si>
  <si>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</si>
  <si>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</si>
  <si>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</si>
  <si>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</si>
  <si>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</si>
  <si>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</si>
  <si>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</si>
  <si>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</si>
  <si>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</si>
  <si>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</si>
  <si>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</si>
  <si>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</si>
  <si>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</si>
  <si>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</si>
  <si>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</si>
  <si>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</si>
  <si>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</si>
  <si>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</si>
  <si>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</si>
  <si>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</si>
  <si>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</si>
  <si>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</si>
  <si>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</si>
  <si>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</si>
  <si>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</si>
  <si>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</si>
  <si>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</si>
  <si>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</si>
  <si>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</si>
  <si>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</si>
  <si>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</si>
  <si>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</si>
  <si>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</si>
  <si>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</si>
  <si>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</si>
  <si>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</si>
  <si>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</si>
  <si>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</si>
  <si>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</si>
  <si>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</si>
  <si>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</si>
  <si>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</si>
  <si>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</si>
  <si>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</si>
  <si>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</si>
  <si>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</si>
  <si>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</si>
  <si>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</si>
  <si>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</si>
  <si>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</si>
  <si>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</si>
  <si>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</si>
  <si>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</si>
  <si>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</si>
  <si>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</si>
  <si>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</si>
  <si>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</si>
  <si>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</si>
  <si>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</si>
  <si>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</si>
  <si>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</si>
  <si>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</si>
  <si>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</si>
  <si>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</si>
  <si>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</si>
  <si>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</si>
  <si>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</si>
  <si>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</si>
  <si>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</si>
  <si>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</si>
  <si>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</si>
  <si>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</si>
  <si>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</si>
  <si>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</si>
  <si>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</si>
  <si>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</si>
  <si>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</si>
  <si>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</si>
  <si>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</si>
  <si>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</si>
  <si>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</si>
  <si>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</si>
  <si>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</si>
  <si>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</si>
  <si>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</si>
  <si>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</si>
  <si>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</si>
  <si>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</si>
  <si>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</si>
  <si>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</si>
  <si>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</si>
  <si>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</si>
  <si>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</si>
  <si>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</si>
  <si>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</si>
  <si>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</si>
  <si>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</si>
  <si>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</si>
  <si>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</si>
  <si>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</si>
  <si>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</si>
  <si>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</si>
  <si>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</si>
  <si>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</si>
  <si>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</si>
  <si>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</si>
  <si>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</si>
  <si>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</si>
  <si>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</si>
  <si>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</si>
  <si>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</si>
  <si>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</si>
  <si>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</si>
  <si>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</si>
  <si>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</si>
  <si>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</si>
  <si>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</si>
  <si>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</si>
  <si>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</si>
  <si>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</si>
  <si>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</si>
  <si>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</si>
  <si>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</si>
  <si>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</si>
  <si>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</si>
  <si>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</si>
  <si>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</si>
  <si>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</si>
  <si>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</si>
  <si>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</si>
  <si>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</si>
  <si>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</si>
  <si>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</si>
  <si>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</si>
  <si>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</si>
  <si>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</si>
  <si>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</si>
  <si>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</si>
  <si>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</si>
  <si>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</si>
  <si>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</si>
  <si>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</si>
  <si>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</si>
  <si>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</si>
  <si>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</si>
  <si>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</si>
  <si>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</si>
  <si>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</si>
  <si>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</si>
  <si>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</si>
  <si>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</si>
  <si>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</si>
  <si>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</si>
  <si>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</si>
  <si>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</si>
  <si>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</si>
  <si>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</si>
  <si>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</si>
  <si>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</si>
  <si>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</si>
  <si>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</si>
  <si>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</si>
  <si>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</si>
  <si>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</si>
  <si>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</si>
  <si>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</si>
  <si>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</si>
  <si>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</si>
  <si>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</si>
  <si>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</si>
  <si>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</si>
  <si>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</si>
  <si>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</si>
  <si>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</si>
  <si>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</si>
  <si>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</si>
  <si>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</si>
  <si>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</si>
  <si>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</si>
  <si>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</si>
  <si>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</si>
  <si>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</si>
  <si>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</si>
  <si>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</si>
  <si>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</si>
  <si>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</si>
  <si>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</si>
  <si>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</si>
  <si>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</si>
  <si>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</si>
  <si>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</si>
  <si>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</si>
  <si>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</si>
  <si>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</si>
  <si>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</si>
  <si>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</si>
  <si>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</si>
  <si>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</si>
  <si>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</si>
  <si>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</si>
  <si>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</si>
  <si>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</si>
  <si>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</si>
  <si>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</si>
  <si>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</si>
  <si>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</si>
  <si>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</si>
  <si>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</si>
  <si>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</si>
  <si>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</si>
  <si>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</si>
  <si>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</si>
  <si>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</si>
  <si>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</si>
  <si>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</si>
  <si>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</si>
  <si>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</si>
  <si>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</si>
  <si>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</si>
  <si>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</si>
  <si>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</si>
  <si>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</si>
  <si>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</si>
  <si>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</si>
  <si>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</si>
  <si>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</si>
  <si>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</si>
  <si>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</si>
  <si>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</si>
  <si>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</si>
  <si>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</si>
  <si>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</si>
  <si>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</si>
  <si>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</si>
  <si>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</si>
  <si>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</si>
  <si>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</si>
  <si>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</si>
  <si>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</si>
  <si>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</si>
  <si>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</si>
  <si>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</si>
  <si>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</si>
  <si>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</si>
  <si>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</si>
  <si>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</si>
  <si>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</si>
  <si>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</si>
  <si>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</si>
  <si>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</si>
  <si>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</si>
  <si>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</si>
  <si>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</si>
  <si>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</si>
  <si>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</si>
  <si>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</si>
  <si>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</si>
  <si>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</si>
  <si>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</si>
  <si>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</si>
  <si>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</si>
  <si>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</si>
  <si>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</si>
  <si>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</si>
  <si>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</si>
  <si>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</si>
  <si>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</si>
  <si>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</si>
  <si>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</si>
  <si>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</si>
  <si>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</si>
  <si>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</si>
  <si>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</si>
  <si>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</si>
  <si>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</si>
  <si>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</si>
  <si>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</si>
  <si>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</si>
  <si>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</si>
  <si>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</si>
  <si>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</si>
  <si>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</si>
  <si>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</si>
  <si>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</si>
  <si>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</si>
  <si>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</si>
  <si>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</si>
  <si>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</si>
  <si>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</si>
  <si>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</si>
  <si>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</si>
  <si>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</si>
  <si>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</si>
  <si>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</si>
  <si>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</si>
  <si>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</si>
  <si>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</si>
  <si>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</si>
  <si>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</si>
  <si>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</si>
  <si>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</si>
  <si>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</si>
  <si>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</si>
  <si>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</si>
  <si>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</si>
  <si>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</si>
  <si>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</si>
  <si>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</si>
  <si>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</si>
  <si>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</si>
  <si>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</si>
  <si>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</si>
  <si>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</si>
  <si>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</si>
  <si>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</si>
  <si>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</si>
  <si>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</si>
  <si>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</si>
  <si>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</si>
  <si>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</si>
  <si>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</si>
  <si>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</si>
  <si>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</si>
  <si>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</si>
  <si>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</si>
  <si>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</si>
  <si>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</si>
  <si>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</si>
  <si>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</si>
  <si>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</si>
  <si>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</si>
  <si>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</si>
  <si>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</si>
  <si>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</si>
  <si>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</si>
  <si>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</si>
  <si>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</si>
  <si>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</si>
  <si>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</si>
  <si>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</si>
  <si>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</si>
  <si>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</si>
  <si>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</si>
  <si>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</si>
  <si>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</si>
  <si>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</si>
  <si>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</si>
  <si>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</si>
  <si>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</si>
  <si>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</si>
  <si>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</si>
  <si>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</si>
  <si>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</si>
  <si>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</si>
  <si>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</si>
  <si>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</si>
  <si>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</si>
  <si>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</si>
  <si>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</si>
  <si>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</si>
  <si>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</si>
  <si>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</si>
  <si>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</si>
  <si>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</si>
  <si>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</si>
  <si>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</si>
  <si>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</si>
  <si>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</si>
  <si>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</si>
  <si>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</si>
  <si>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</si>
  <si>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</si>
  <si>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</si>
  <si>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</si>
  <si>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</si>
  <si>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</si>
  <si>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</si>
  <si>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</si>
  <si>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</si>
  <si>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</si>
  <si>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</si>
  <si>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</si>
  <si>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</si>
  <si>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</si>
  <si>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</si>
  <si>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</si>
  <si>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</si>
  <si>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</si>
  <si>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</si>
  <si>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</si>
  <si>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</si>
  <si>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</si>
  <si>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</si>
  <si>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</si>
  <si>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</si>
  <si>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</si>
  <si>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</si>
  <si>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</si>
  <si>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</si>
  <si>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</si>
  <si>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</si>
  <si>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</si>
  <si>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</si>
  <si>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</si>
  <si>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</si>
  <si>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</si>
  <si>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</si>
  <si>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</si>
  <si>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</si>
  <si>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</si>
  <si>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</si>
  <si>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</si>
  <si>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</si>
  <si>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</si>
  <si>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</si>
  <si>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</si>
  <si>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</si>
  <si>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</si>
  <si>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</si>
  <si>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</si>
  <si>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</si>
  <si>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</si>
  <si>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</si>
  <si>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</si>
  <si>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</si>
  <si>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</si>
  <si>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</si>
  <si>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</si>
  <si>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</si>
  <si>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</si>
  <si>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</si>
  <si>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</si>
  <si>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</si>
  <si>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</si>
  <si>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</si>
  <si>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</si>
  <si>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</si>
  <si>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</si>
  <si>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</si>
  <si>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</si>
  <si>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</si>
  <si>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</si>
  <si>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</si>
  <si>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</si>
  <si>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</si>
  <si>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</si>
  <si>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</si>
  <si>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</si>
  <si>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</si>
  <si>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</si>
  <si>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</si>
  <si>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</si>
  <si>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</si>
  <si>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</si>
  <si>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</si>
  <si>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</si>
  <si>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</si>
  <si>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</si>
  <si>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</si>
  <si>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</si>
  <si>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</si>
  <si>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</si>
  <si>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</si>
  <si>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</si>
  <si>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</si>
  <si>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</si>
  <si>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</si>
  <si>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</si>
  <si>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</si>
  <si>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</si>
  <si>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</si>
  <si>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</si>
  <si>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</si>
  <si>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</si>
  <si>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</si>
  <si>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</si>
  <si>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</si>
  <si>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</si>
  <si>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</si>
  <si>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</si>
  <si>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</si>
  <si>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</si>
  <si>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</si>
  <si>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</si>
  <si>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</si>
  <si>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</si>
  <si>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</si>
  <si>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</si>
  <si>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</si>
  <si>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</si>
  <si>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</si>
  <si>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</si>
  <si>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</si>
  <si>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</si>
  <si>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</si>
  <si>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</si>
  <si>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</si>
  <si>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</si>
  <si>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</si>
  <si>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</si>
  <si>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</si>
  <si>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</si>
  <si>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</si>
  <si>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</si>
  <si>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</si>
  <si>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</si>
  <si>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</si>
  <si>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</si>
  <si>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</si>
  <si>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</si>
  <si>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</si>
  <si>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</si>
  <si>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</si>
  <si>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</si>
  <si>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</si>
  <si>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</si>
  <si>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</si>
  <si>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</si>
  <si>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</si>
  <si>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</si>
  <si>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</si>
  <si>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</si>
  <si>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</si>
  <si>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</si>
  <si>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</si>
  <si>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</si>
  <si>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</si>
  <si>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</si>
  <si>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</si>
  <si>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</si>
  <si>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</si>
  <si>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</si>
  <si>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</si>
  <si>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</si>
  <si>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</si>
  <si>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</si>
  <si>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</si>
  <si>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</si>
  <si>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</si>
  <si>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</si>
  <si>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</si>
  <si>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</si>
  <si>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</si>
  <si>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</si>
  <si>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</si>
  <si>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</si>
  <si>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</si>
  <si>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</si>
  <si>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</si>
  <si>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</si>
  <si>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</si>
  <si>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</si>
  <si>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</si>
  <si>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</si>
  <si>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</si>
  <si>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</si>
  <si>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</si>
  <si>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</si>
  <si>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</si>
  <si>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</si>
  <si>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</si>
  <si>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</si>
  <si>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</si>
  <si>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</si>
  <si>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</si>
  <si>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</si>
  <si>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</si>
  <si>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</si>
  <si>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</si>
  <si>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</si>
  <si>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</si>
  <si>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</si>
  <si>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</si>
  <si>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</si>
  <si>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</si>
  <si>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</si>
  <si>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</si>
  <si>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</si>
  <si>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</si>
  <si>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</si>
  <si>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</si>
  <si>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</si>
  <si>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</si>
  <si>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</si>
  <si>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</si>
  <si>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</si>
  <si>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</si>
  <si>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</si>
  <si>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</si>
  <si>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</si>
  <si>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</si>
  <si>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</si>
  <si>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</si>
  <si>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</si>
  <si>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</si>
  <si>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</si>
  <si>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</si>
  <si>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</si>
  <si>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</si>
  <si>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</si>
  <si>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</si>
  <si>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</si>
  <si>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</si>
  <si>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</si>
  <si>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</si>
  <si>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</si>
  <si>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</si>
  <si>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</si>
  <si>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</si>
  <si>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</si>
  <si>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</si>
  <si>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</si>
  <si>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</si>
  <si>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</si>
  <si>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</si>
  <si>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</si>
  <si>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</si>
  <si>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</si>
  <si>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</si>
  <si>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</si>
  <si>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</si>
  <si>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</si>
  <si>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</si>
  <si>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</si>
  <si>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</si>
  <si>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</si>
  <si>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</si>
  <si>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</si>
  <si>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</si>
  <si>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</si>
  <si>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</si>
  <si>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</si>
  <si>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</si>
  <si>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</si>
  <si>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</si>
  <si>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</si>
  <si>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</si>
  <si>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</si>
  <si>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</si>
  <si>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</si>
  <si>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</si>
  <si>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</si>
  <si>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</si>
  <si>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</si>
  <si>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</si>
  <si>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</si>
  <si>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</si>
  <si>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</si>
  <si>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</si>
  <si>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</si>
  <si>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</si>
  <si>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</si>
  <si>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</si>
  <si>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</si>
  <si>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</si>
  <si>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</si>
  <si>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</si>
  <si>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</si>
  <si>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</si>
  <si>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</si>
  <si>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</si>
  <si>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</si>
  <si>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</si>
  <si>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</si>
  <si>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</si>
  <si>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</si>
  <si>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</si>
  <si>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</si>
  <si>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</si>
  <si>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</si>
  <si>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</si>
  <si>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</si>
  <si>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</si>
  <si>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</si>
  <si>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</si>
  <si>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</si>
  <si>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</si>
  <si>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</si>
  <si>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</si>
  <si>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</si>
  <si>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</si>
  <si>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</si>
  <si>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</si>
  <si>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</si>
  <si>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</si>
  <si>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</si>
  <si>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</si>
  <si>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</si>
  <si>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</si>
  <si>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</si>
  <si>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</si>
  <si>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</si>
  <si>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</si>
  <si>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</si>
  <si>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</si>
  <si>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</si>
  <si>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</si>
  <si>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</si>
  <si>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</si>
  <si>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</si>
  <si>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</si>
  <si>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</si>
  <si>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</si>
  <si>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</si>
  <si>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</si>
  <si>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</si>
  <si>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</si>
  <si>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</si>
  <si>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</si>
  <si>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</si>
  <si>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</si>
  <si>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</si>
  <si>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</si>
  <si>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</si>
  <si>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</si>
  <si>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</si>
  <si>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</si>
  <si>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</si>
  <si>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</si>
  <si>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</si>
  <si>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</si>
  <si>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</si>
  <si>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</si>
  <si>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</si>
  <si>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</si>
  <si>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</si>
  <si>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</si>
  <si>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</si>
  <si>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</si>
  <si>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</si>
  <si>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</si>
  <si>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</si>
  <si>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</si>
  <si>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</si>
  <si>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</si>
  <si>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</si>
  <si>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</si>
  <si>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</si>
  <si>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</si>
  <si>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</si>
  <si>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</si>
  <si>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</si>
  <si>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</si>
  <si>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</si>
  <si>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</si>
  <si>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</si>
  <si>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</si>
  <si>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</si>
  <si>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</si>
  <si>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</si>
  <si>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</si>
  <si>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</si>
  <si>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</si>
  <si>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</si>
  <si>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</si>
  <si>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</si>
  <si>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</si>
  <si>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</si>
  <si>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</si>
  <si>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</si>
  <si>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</si>
  <si>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</si>
  <si>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</si>
  <si>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</si>
  <si>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</si>
  <si>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</si>
  <si>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</si>
  <si>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</si>
  <si>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</si>
  <si>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</si>
  <si>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</si>
  <si>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</si>
  <si>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</si>
  <si>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</si>
  <si>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</si>
  <si>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</si>
  <si>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</si>
  <si>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</si>
  <si>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</si>
  <si>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</si>
  <si>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</si>
  <si>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</si>
  <si>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</si>
  <si>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</si>
  <si>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</si>
  <si>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</si>
  <si>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</si>
  <si>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</si>
  <si>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</si>
  <si>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</si>
  <si>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</si>
  <si>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</si>
  <si>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</si>
  <si>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</si>
  <si>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</si>
  <si>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</si>
  <si>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</si>
  <si>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</si>
  <si>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</si>
  <si>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</si>
  <si>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</si>
  <si>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</si>
  <si>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</si>
  <si>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</si>
  <si>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</si>
  <si>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</si>
  <si>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</si>
  <si>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</si>
  <si>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</si>
  <si>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</si>
  <si>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</si>
  <si>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</si>
  <si>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</si>
  <si>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</si>
  <si>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</si>
  <si>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</si>
  <si>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</si>
  <si>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</si>
  <si>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</si>
  <si>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</si>
  <si>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</si>
  <si>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</si>
  <si>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</si>
  <si>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</si>
  <si>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</si>
  <si>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</si>
  <si>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</si>
  <si>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</si>
  <si>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</si>
  <si>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</si>
  <si>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</si>
  <si>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</si>
  <si>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</si>
  <si>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</si>
  <si>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</si>
  <si>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</si>
  <si>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</si>
  <si>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</si>
  <si>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</si>
  <si>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</si>
  <si>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</si>
  <si>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</si>
  <si>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</si>
  <si>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</si>
  <si>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</si>
  <si>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</si>
  <si>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</si>
  <si>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</si>
  <si>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</si>
  <si>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</si>
  <si>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</si>
  <si>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</si>
  <si>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</si>
  <si>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</si>
  <si>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</si>
  <si>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</si>
  <si>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</si>
  <si>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</si>
  <si>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</si>
  <si>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</si>
  <si>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</si>
  <si>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</si>
  <si>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</si>
  <si>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</si>
  <si>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</si>
  <si>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</si>
  <si>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</si>
  <si>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</si>
  <si>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</si>
  <si>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</si>
  <si>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</si>
  <si>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</si>
  <si>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</si>
  <si>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</si>
  <si>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</si>
  <si>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</si>
  <si>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</si>
  <si>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</si>
  <si>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</si>
  <si>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</si>
  <si>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</si>
  <si>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</si>
  <si>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</si>
  <si>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</si>
  <si>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</si>
  <si>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</si>
  <si>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</si>
  <si>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</si>
  <si>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</si>
  <si>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</si>
  <si>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</si>
  <si>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</si>
  <si>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</si>
  <si>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</si>
  <si>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</si>
  <si>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</si>
  <si>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</si>
  <si>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</si>
  <si>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</si>
  <si>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</si>
  <si>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</si>
  <si>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</si>
  <si>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</si>
  <si>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</si>
  <si>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</si>
  <si>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</si>
  <si>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</si>
  <si>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</si>
  <si>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</si>
  <si>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</si>
  <si>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</si>
  <si>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</si>
  <si>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</si>
  <si>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</si>
  <si>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</si>
  <si>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</si>
  <si>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</si>
  <si>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</si>
  <si>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</si>
  <si>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</si>
  <si>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</si>
  <si>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</si>
  <si>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</si>
  <si>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</si>
  <si>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</si>
  <si>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</si>
  <si>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</si>
  <si>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</si>
  <si>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</si>
  <si>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</si>
  <si>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</si>
  <si>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</si>
  <si>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</si>
  <si>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</si>
  <si>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</si>
  <si>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</si>
  <si>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</si>
  <si>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</si>
  <si>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</si>
  <si>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</si>
  <si>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</si>
  <si>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</si>
  <si>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</si>
  <si>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</si>
  <si>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</si>
  <si>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</si>
  <si>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</si>
  <si>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</si>
  <si>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</si>
  <si>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</si>
  <si>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</si>
  <si>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</si>
  <si>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</si>
  <si>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</si>
  <si>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</si>
  <si>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</si>
  <si>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</si>
  <si>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</si>
  <si>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</si>
  <si>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</si>
  <si>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</si>
  <si>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</si>
  <si>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</si>
  <si>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</si>
  <si>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</si>
  <si>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</si>
  <si>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</si>
  <si>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</si>
  <si>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</si>
  <si>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</si>
  <si>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</si>
  <si>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</si>
  <si>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</si>
  <si>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</si>
  <si>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</si>
  <si>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</si>
  <si>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</si>
  <si>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</si>
  <si>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</si>
  <si>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</si>
  <si>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</si>
  <si>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</si>
  <si>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</si>
  <si>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</si>
  <si>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</si>
  <si>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</si>
  <si>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</si>
  <si>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</si>
  <si>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</si>
  <si>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</si>
  <si>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</si>
  <si>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</si>
  <si>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</si>
  <si>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</si>
  <si>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</si>
  <si>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</si>
  <si>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</si>
  <si>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</si>
  <si>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</si>
  <si>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</si>
  <si>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</si>
  <si>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</si>
  <si>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</si>
  <si>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</si>
  <si>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</si>
  <si>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</si>
  <si>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</si>
  <si>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</si>
  <si>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</si>
  <si>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</si>
  <si>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</si>
  <si>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</si>
  <si>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</si>
  <si>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</si>
  <si>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</si>
  <si>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</si>
  <si>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</si>
  <si>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</si>
  <si>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</si>
  <si>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</si>
  <si>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</si>
  <si>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</si>
  <si>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</si>
  <si>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</si>
  <si>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</si>
  <si>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</si>
  <si>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</si>
  <si>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</si>
  <si>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</si>
  <si>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</si>
  <si>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</si>
  <si>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</si>
  <si>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</si>
  <si>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</si>
  <si>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</si>
  <si>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</si>
  <si>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</si>
  <si>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</si>
  <si>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</si>
  <si>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</si>
  <si>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</si>
  <si>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</si>
  <si>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</si>
  <si>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</si>
  <si>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</si>
  <si>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</si>
  <si>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</si>
  <si>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</si>
  <si>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</si>
  <si>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</si>
  <si>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</si>
  <si>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</si>
  <si>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</si>
  <si>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</si>
  <si>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</si>
  <si>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</si>
  <si>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</si>
  <si>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</si>
  <si>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</si>
  <si>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</si>
  <si>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</si>
  <si>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</si>
  <si>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</si>
  <si>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</si>
  <si>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</si>
  <si>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</si>
  <si>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</si>
  <si>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</si>
  <si>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</si>
  <si>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</si>
  <si>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</si>
  <si>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</si>
  <si>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</si>
  <si>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</si>
  <si>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</si>
  <si>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</si>
  <si>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</si>
  <si>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</si>
  <si>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</si>
  <si>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</si>
  <si>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</si>
  <si>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</si>
  <si>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</si>
  <si>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</si>
  <si>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</si>
  <si>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</si>
  <si>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</si>
  <si>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</si>
  <si>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</si>
  <si>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</si>
  <si>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</si>
  <si>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</si>
  <si>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</si>
  <si>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</si>
  <si>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</si>
  <si>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</si>
  <si>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</si>
  <si>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</si>
  <si>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</si>
  <si>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</si>
  <si>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</si>
  <si>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</si>
  <si>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</si>
  <si>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</si>
  <si>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</si>
  <si>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</si>
  <si>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</si>
  <si>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</si>
  <si>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</si>
  <si>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</si>
  <si>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</si>
  <si>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</si>
  <si>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</si>
  <si>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</si>
  <si>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</si>
  <si>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</si>
  <si>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</si>
  <si>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</si>
  <si>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</si>
  <si>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</si>
  <si>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</si>
  <si>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</si>
  <si>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</si>
  <si>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</si>
  <si>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</si>
  <si>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</si>
  <si>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</si>
  <si>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</si>
  <si>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</si>
  <si>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</si>
  <si>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</si>
  <si>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</si>
  <si>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</si>
  <si>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</si>
  <si>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</si>
  <si>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</si>
  <si>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</si>
  <si>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</si>
  <si>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</si>
  <si>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</si>
  <si>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</si>
  <si>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</si>
  <si>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</si>
  <si>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</si>
  <si>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</si>
  <si>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</si>
  <si>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</si>
  <si>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</si>
  <si>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</si>
  <si>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</si>
  <si>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</si>
  <si>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</si>
  <si>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</si>
  <si>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</si>
  <si>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</si>
  <si>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</si>
  <si>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</si>
  <si>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</si>
  <si>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</si>
  <si>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</si>
  <si>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</si>
  <si>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</si>
  <si>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</si>
  <si>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</si>
  <si>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</si>
  <si>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</si>
  <si>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</si>
  <si>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</si>
  <si>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</si>
  <si>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</si>
  <si>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</si>
  <si>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</si>
  <si>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</si>
  <si>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</si>
  <si>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</si>
  <si>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</si>
  <si>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</si>
  <si>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</si>
  <si>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</si>
  <si>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</si>
  <si>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</si>
  <si>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</si>
  <si>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</si>
  <si>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</si>
  <si>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</si>
  <si>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</si>
  <si>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</si>
  <si>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</si>
  <si>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</si>
  <si>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</si>
  <si>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</si>
  <si>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</si>
  <si>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</si>
  <si>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</si>
  <si>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</si>
  <si>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</si>
  <si>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</si>
  <si>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</si>
  <si>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</si>
  <si>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</si>
  <si>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</si>
  <si>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</si>
  <si>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</si>
  <si>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</si>
  <si>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</si>
  <si>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</si>
  <si>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</si>
  <si>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</si>
  <si>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</si>
  <si>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</si>
  <si>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</si>
  <si>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</si>
  <si>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</si>
  <si>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</si>
  <si>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</si>
  <si>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</si>
  <si>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</si>
  <si>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</si>
  <si>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</si>
  <si>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</si>
  <si>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</si>
  <si>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</si>
  <si>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</si>
  <si>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</si>
  <si>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</si>
  <si>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</si>
  <si>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</si>
  <si>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</si>
  <si>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</si>
  <si>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</si>
  <si>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</si>
  <si>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</si>
  <si>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</si>
  <si>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</si>
  <si>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</si>
  <si>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</si>
  <si>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</si>
  <si>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</si>
  <si>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</si>
  <si>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</si>
  <si>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</si>
  <si>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</si>
  <si>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</si>
  <si>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</si>
  <si>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</si>
  <si>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</si>
  <si>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</si>
  <si>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</si>
  <si>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</si>
  <si>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</si>
  <si>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</si>
  <si>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</si>
  <si>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</si>
  <si>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</si>
  <si>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</si>
  <si>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</si>
  <si>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</si>
  <si>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</si>
  <si>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</si>
  <si>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</si>
  <si>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</si>
  <si>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</si>
  <si>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</si>
  <si>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</si>
  <si>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</si>
  <si>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</si>
  <si>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</si>
  <si>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</si>
  <si>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</si>
  <si>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</si>
  <si>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</si>
  <si>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</si>
  <si>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</si>
  <si>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</si>
  <si>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</si>
  <si>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</si>
  <si>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</si>
  <si>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</si>
  <si>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</si>
  <si>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</si>
  <si>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</si>
  <si>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</si>
  <si>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</si>
  <si>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</si>
  <si>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</si>
  <si>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</si>
  <si>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</si>
  <si>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</si>
  <si>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</si>
  <si>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</si>
  <si>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</si>
  <si>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</si>
  <si>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</si>
  <si>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</si>
  <si>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</si>
  <si>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</si>
  <si>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</si>
  <si>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</si>
  <si>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</si>
  <si>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</si>
  <si>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</si>
  <si>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</si>
  <si>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</si>
  <si>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</si>
  <si>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</si>
  <si>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</si>
  <si>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</si>
  <si>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</si>
  <si>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</si>
  <si>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</si>
  <si>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</si>
  <si>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</si>
  <si>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</si>
  <si>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</si>
  <si>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</si>
  <si>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</si>
  <si>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</si>
  <si>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</si>
  <si>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</si>
  <si>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</si>
  <si>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</si>
  <si>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</si>
  <si>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</si>
  <si>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</si>
  <si>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</si>
  <si>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</si>
  <si>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</si>
  <si>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</si>
  <si>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</si>
  <si>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</si>
  <si>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</si>
  <si>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</si>
  <si>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</si>
  <si>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</si>
  <si>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</si>
  <si>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</si>
  <si>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</si>
  <si>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</si>
  <si>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</si>
  <si>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</si>
  <si>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</si>
  <si>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</si>
  <si>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</si>
  <si>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</si>
  <si>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</si>
  <si>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</si>
  <si>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</si>
  <si>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</si>
  <si>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</si>
  <si>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</si>
  <si>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</si>
  <si>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</si>
  <si>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</si>
  <si>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</si>
  <si>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</si>
  <si>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</si>
  <si>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</si>
  <si>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</si>
  <si>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</si>
  <si>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</si>
  <si>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</si>
  <si>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</si>
  <si>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</si>
  <si>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</si>
  <si>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</si>
  <si>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</si>
  <si>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</si>
  <si>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</si>
  <si>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</si>
  <si>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</si>
  <si>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</si>
  <si>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</si>
  <si>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</si>
  <si>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</si>
  <si>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</si>
  <si>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</si>
  <si>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</si>
  <si>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</si>
  <si>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</si>
  <si>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</si>
  <si>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</si>
  <si>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</si>
  <si>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</si>
  <si>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</si>
  <si>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</si>
  <si>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</si>
  <si>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</si>
  <si>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</si>
  <si>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</si>
  <si>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</si>
  <si>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</si>
  <si>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</si>
  <si>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</si>
  <si>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</si>
  <si>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</si>
  <si>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</si>
  <si>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</si>
  <si>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</si>
  <si>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</si>
  <si>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</si>
  <si>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</si>
  <si>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</si>
  <si>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</si>
  <si>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</si>
  <si>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</si>
  <si>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</si>
  <si>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</si>
  <si>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</si>
  <si>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</si>
  <si>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</si>
  <si>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</si>
  <si>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</si>
  <si>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</si>
  <si>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</si>
  <si>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</si>
  <si>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</si>
  <si>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</si>
  <si>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</si>
  <si>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</si>
  <si>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</si>
  <si>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</si>
  <si>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</si>
  <si>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</si>
  <si>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</si>
  <si>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</si>
  <si>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</si>
  <si>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</si>
  <si>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</si>
  <si>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</si>
  <si>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</si>
  <si>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</si>
  <si>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</si>
  <si>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</si>
  <si>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</si>
  <si>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</si>
  <si>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</si>
  <si>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</si>
  <si>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</si>
  <si>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</si>
  <si>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</si>
  <si>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</si>
  <si>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</si>
  <si>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</si>
  <si>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</si>
  <si>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</si>
  <si>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</si>
  <si>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</si>
  <si>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</si>
  <si>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</si>
  <si>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</si>
  <si>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</si>
  <si>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</si>
  <si>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</si>
  <si>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</si>
  <si>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</si>
  <si>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</si>
  <si>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</si>
  <si>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</si>
  <si>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</si>
  <si>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</si>
  <si>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</si>
  <si>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</si>
  <si>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</si>
  <si>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</si>
  <si>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</si>
  <si>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</si>
  <si>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</si>
  <si>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</si>
  <si>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</si>
  <si>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</si>
  <si>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</si>
  <si>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</si>
  <si>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</si>
  <si>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</si>
  <si>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</si>
  <si>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</si>
  <si>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</si>
  <si>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</si>
  <si>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</si>
  <si>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</si>
  <si>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</si>
  <si>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</si>
  <si>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</si>
  <si>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</si>
  <si>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</si>
  <si>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</si>
  <si>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</si>
  <si>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</si>
  <si>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</si>
  <si>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</si>
  <si>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</si>
  <si>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</si>
  <si>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</si>
  <si>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</si>
  <si>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</si>
  <si>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</si>
  <si>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</si>
  <si>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</si>
  <si>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</si>
  <si>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</si>
  <si>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</si>
  <si>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</si>
  <si>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</si>
  <si>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</si>
  <si>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</si>
  <si>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</si>
  <si>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</si>
  <si>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</si>
  <si>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</si>
  <si>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</si>
  <si>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</si>
  <si>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</si>
  <si>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</si>
  <si>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</si>
  <si>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</si>
  <si>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</si>
  <si>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</si>
  <si>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</si>
  <si>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</si>
  <si>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</si>
  <si>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</si>
  <si>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</si>
  <si>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</si>
  <si>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</si>
  <si>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</si>
  <si>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</si>
  <si>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</si>
  <si>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</si>
  <si>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</si>
  <si>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</si>
  <si>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</si>
  <si>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</si>
  <si>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</si>
  <si>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</si>
  <si>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</si>
  <si>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</si>
  <si>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</si>
  <si>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</si>
  <si>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</si>
  <si>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</si>
  <si>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</si>
  <si>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</si>
  <si>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</si>
  <si>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</si>
  <si>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</si>
  <si>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</si>
  <si>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</si>
  <si>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</si>
  <si>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</si>
  <si>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</si>
  <si>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</si>
  <si>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</si>
  <si>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</si>
  <si>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</si>
  <si>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</si>
  <si>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</si>
  <si>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</si>
  <si>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</si>
  <si>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</si>
  <si>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</si>
  <si>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</si>
  <si>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</si>
  <si>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</si>
  <si>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</si>
  <si>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</si>
  <si>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</si>
  <si>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</si>
  <si>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</si>
  <si>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</si>
  <si>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</si>
  <si>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</si>
  <si>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</si>
  <si>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</si>
  <si>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</si>
  <si>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</si>
  <si>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</si>
  <si>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</si>
  <si>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</si>
  <si>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</si>
  <si>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</si>
  <si>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</si>
  <si>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</si>
  <si>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</si>
  <si>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</si>
  <si>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</si>
  <si>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</si>
  <si>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</si>
  <si>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</si>
  <si>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</si>
  <si>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</si>
  <si>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</si>
  <si>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</si>
  <si>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</si>
  <si>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</si>
  <si>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</si>
  <si>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</si>
  <si>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</si>
  <si>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</si>
  <si>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</si>
  <si>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</si>
  <si>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</si>
  <si>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</si>
  <si>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</si>
  <si>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</si>
  <si>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</si>
  <si>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</si>
  <si>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</si>
  <si>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</si>
  <si>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</si>
  <si>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</si>
  <si>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</si>
  <si>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</si>
  <si>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</si>
  <si>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</si>
  <si>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</si>
  <si>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</si>
  <si>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</si>
  <si>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</si>
  <si>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</si>
  <si>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</si>
  <si>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</si>
  <si>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</si>
  <si>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</si>
  <si>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</si>
  <si>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</si>
  <si>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</si>
  <si>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</si>
  <si>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</si>
  <si>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</si>
  <si>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</si>
  <si>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</si>
  <si>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</si>
  <si>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</si>
  <si>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</si>
  <si>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</si>
  <si>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</si>
  <si>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</si>
  <si>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</si>
  <si>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</si>
  <si>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</si>
  <si>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</si>
  <si>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</si>
  <si>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</si>
  <si>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</si>
  <si>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</si>
  <si>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</si>
  <si>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</si>
  <si>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</si>
  <si>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</si>
  <si>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</si>
  <si>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</si>
  <si>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</si>
  <si>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</si>
  <si>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</si>
  <si>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</si>
  <si>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</si>
  <si>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</si>
  <si>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</si>
  <si>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</si>
  <si>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</si>
  <si>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</si>
  <si>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</si>
  <si>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</si>
  <si>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</si>
  <si>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</si>
  <si>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</si>
  <si>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</si>
  <si>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</si>
  <si>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</si>
  <si>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</si>
  <si>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</si>
  <si>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</si>
  <si>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</si>
  <si>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</si>
  <si>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</si>
  <si>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</si>
  <si>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</si>
  <si>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</si>
  <si>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</si>
  <si>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</si>
  <si>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</si>
  <si>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</si>
  <si>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</si>
  <si>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</si>
  <si>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</si>
  <si>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</si>
  <si>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</si>
  <si>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</si>
  <si>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</si>
  <si>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</si>
  <si>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</si>
  <si>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</si>
  <si>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</si>
  <si>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</si>
  <si>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</si>
  <si>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</si>
  <si>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</si>
  <si>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</si>
  <si>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</si>
  <si>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</si>
  <si>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</si>
  <si>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</si>
  <si>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</si>
  <si>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</si>
  <si>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</si>
  <si>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</si>
  <si>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</si>
  <si>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</si>
  <si>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</si>
  <si>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</si>
  <si>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</si>
  <si>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</si>
  <si>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</si>
  <si>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</si>
  <si>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</si>
  <si>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</si>
  <si>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</si>
  <si>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</si>
  <si>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</si>
  <si>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</si>
  <si>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</si>
  <si>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</si>
  <si>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</si>
  <si>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</si>
  <si>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</si>
  <si>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</si>
  <si>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</si>
  <si>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</si>
  <si>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</si>
  <si>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</si>
  <si>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</si>
  <si>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</si>
  <si>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</si>
  <si>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</si>
  <si>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</si>
  <si>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</si>
  <si>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</si>
  <si>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</si>
  <si>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</si>
  <si>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</si>
  <si>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</si>
  <si>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</si>
  <si>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</si>
  <si>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</si>
  <si>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</si>
  <si>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</si>
  <si>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</si>
  <si>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</si>
  <si>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</si>
  <si>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</si>
  <si>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</si>
  <si>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</si>
  <si>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</si>
  <si>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</si>
  <si>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</si>
  <si>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</si>
  <si>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</si>
  <si>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</si>
  <si>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</si>
  <si>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</si>
  <si>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</si>
  <si>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</si>
  <si>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</si>
  <si>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</si>
  <si>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</si>
  <si>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</si>
  <si>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</si>
  <si>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</si>
  <si>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</si>
  <si>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</si>
  <si>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</si>
  <si>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</si>
  <si>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</si>
  <si>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</si>
  <si>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</si>
  <si>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</si>
  <si>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</si>
  <si>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</si>
  <si>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</si>
  <si>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</si>
  <si>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</si>
  <si>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</si>
  <si>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</si>
  <si>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</si>
  <si>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</si>
  <si>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</si>
  <si>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</si>
  <si>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</si>
  <si>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</si>
  <si>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</si>
  <si>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</si>
  <si>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</si>
  <si>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</si>
  <si>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</si>
  <si>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</si>
  <si>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</si>
  <si>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</si>
  <si>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</si>
  <si>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</si>
  <si>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</si>
  <si>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</si>
  <si>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</si>
  <si>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</si>
  <si>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</si>
  <si>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</si>
  <si>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</si>
  <si>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</si>
  <si>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</si>
  <si>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</si>
  <si>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</si>
  <si>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</si>
  <si>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</si>
  <si>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</si>
  <si>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</si>
  <si>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</si>
  <si>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</si>
  <si>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</si>
  <si>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</si>
  <si>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</si>
  <si>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</si>
  <si>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</si>
  <si>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</si>
  <si>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</si>
  <si>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</si>
  <si>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</si>
  <si>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</si>
  <si>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</si>
  <si>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</si>
  <si>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</si>
  <si>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</si>
  <si>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</si>
  <si>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</si>
  <si>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</si>
  <si>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</si>
  <si>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</si>
  <si>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</si>
  <si>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</si>
  <si>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</si>
  <si>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</si>
  <si>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</si>
  <si>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</si>
  <si>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</si>
  <si>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</si>
  <si>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</si>
  <si>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</si>
  <si>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</si>
  <si>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</si>
  <si>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</si>
  <si>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</si>
  <si>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</si>
  <si>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</si>
  <si>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</si>
  <si>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</si>
  <si>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</si>
  <si>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</si>
  <si>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</si>
  <si>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</si>
  <si>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</si>
  <si>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</si>
  <si>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</si>
  <si>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</si>
  <si>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</si>
  <si>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</si>
  <si>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</si>
  <si>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</si>
  <si>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</si>
  <si>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</si>
  <si>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</si>
  <si>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</si>
  <si>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</si>
  <si>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</si>
  <si>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</si>
  <si>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</si>
  <si>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</si>
  <si>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</si>
  <si>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</si>
  <si>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</si>
  <si>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</si>
  <si>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</si>
  <si>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</si>
  <si>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</si>
  <si>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</si>
  <si>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</si>
  <si>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</si>
  <si>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</si>
  <si>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</si>
  <si>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</si>
  <si>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</si>
  <si>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</si>
  <si>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</si>
  <si>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</si>
  <si>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</si>
  <si>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</si>
  <si>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</si>
  <si>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</si>
  <si>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</si>
  <si>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</si>
  <si>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</si>
  <si>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</si>
  <si>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</si>
  <si>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</si>
  <si>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</si>
  <si>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</si>
  <si>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</si>
  <si>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</si>
  <si>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</si>
  <si>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</si>
  <si>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</si>
  <si>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</si>
  <si>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</si>
  <si>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</si>
  <si>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</si>
  <si>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</si>
  <si>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</si>
  <si>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</si>
  <si>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</si>
  <si>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</si>
  <si>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</si>
  <si>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</si>
  <si>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</si>
  <si>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</si>
  <si>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</si>
  <si>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</si>
  <si>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</si>
  <si>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</si>
  <si>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</si>
  <si>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</si>
  <si>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</si>
  <si>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</si>
  <si>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</si>
  <si>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</si>
  <si>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</si>
  <si>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</si>
  <si>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</si>
  <si>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</si>
  <si>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</si>
  <si>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</si>
  <si>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</si>
  <si>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</si>
  <si>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</si>
  <si>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</si>
  <si>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</si>
  <si>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</si>
  <si>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</si>
  <si>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</si>
  <si>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</si>
  <si>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</si>
  <si>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</si>
  <si>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</si>
  <si>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</si>
  <si>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</si>
  <si>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</si>
  <si>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</si>
  <si>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</si>
  <si>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</si>
  <si>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</si>
  <si>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</si>
  <si>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</si>
  <si>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</si>
  <si>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</si>
  <si>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</si>
  <si>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</si>
  <si>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</si>
  <si>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</si>
  <si>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</si>
  <si>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</si>
  <si>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</si>
  <si>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</si>
  <si>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</si>
  <si>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</si>
  <si>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</si>
  <si>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</si>
  <si>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</si>
  <si>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</si>
  <si>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</si>
  <si>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</si>
  <si>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</si>
  <si>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</si>
  <si>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</si>
  <si>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</si>
  <si>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</si>
  <si>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</si>
  <si>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</si>
  <si>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</si>
  <si>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</si>
  <si>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</si>
  <si>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</si>
  <si>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</si>
  <si>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</si>
  <si>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</si>
  <si>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</si>
  <si>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</si>
  <si>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</si>
  <si>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</si>
  <si>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</si>
  <si>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</si>
  <si>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</si>
  <si>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</si>
  <si>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</si>
  <si>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</si>
  <si>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</si>
  <si>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</si>
  <si>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</si>
  <si>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</si>
  <si>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</si>
  <si>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</si>
  <si>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</si>
  <si>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</si>
  <si>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</si>
  <si>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</si>
  <si>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</si>
  <si>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</si>
  <si>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</si>
  <si>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</si>
  <si>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</si>
  <si>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</si>
  <si>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</si>
  <si>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</si>
  <si>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</si>
  <si>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</si>
  <si>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</si>
  <si>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</si>
  <si>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</si>
  <si>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</si>
  <si>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</si>
  <si>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</si>
  <si>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</si>
  <si>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</si>
  <si>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</si>
  <si>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</si>
  <si>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</si>
  <si>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</si>
  <si>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</si>
  <si>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</si>
  <si>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</si>
  <si>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</si>
  <si>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</si>
  <si>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</si>
  <si>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</si>
  <si>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</si>
  <si>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</si>
  <si>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</si>
  <si>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</si>
  <si>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</si>
  <si>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</si>
  <si>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</si>
  <si>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</si>
  <si>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</si>
  <si>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</si>
  <si>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</si>
  <si>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</si>
  <si>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</si>
  <si>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</si>
  <si>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</si>
  <si>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</si>
  <si>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</si>
  <si>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</si>
  <si>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</si>
  <si>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</si>
  <si>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</si>
  <si>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</si>
  <si>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</si>
  <si>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</si>
  <si>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</si>
  <si>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</si>
  <si>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</si>
  <si>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</si>
  <si>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</si>
  <si>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</si>
  <si>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</si>
  <si>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</si>
  <si>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</si>
  <si>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</si>
  <si>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</si>
  <si>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</si>
  <si>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</si>
  <si>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</si>
  <si>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</si>
  <si>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</si>
  <si>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</si>
  <si>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</si>
  <si>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</si>
  <si>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</si>
  <si>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</si>
  <si>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</si>
  <si>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</si>
  <si>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</si>
  <si>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</si>
  <si>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</si>
  <si>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</si>
  <si>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</si>
  <si>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</si>
  <si>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</si>
  <si>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</si>
  <si>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</si>
  <si>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</si>
  <si>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</si>
  <si>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</si>
  <si>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</si>
  <si>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</si>
  <si>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</si>
  <si>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</si>
  <si>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</si>
  <si>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</si>
  <si>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</si>
  <si>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</si>
  <si>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</si>
  <si>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</si>
  <si>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</si>
  <si>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</si>
  <si>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</si>
  <si>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</si>
  <si>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</si>
  <si>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</si>
  <si>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</si>
  <si>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</si>
  <si>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</si>
  <si>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</si>
  <si>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</si>
  <si>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</si>
  <si>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</si>
  <si>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</si>
  <si>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</si>
  <si>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</si>
  <si>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</si>
  <si>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</si>
  <si>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</si>
  <si>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</si>
  <si>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</si>
  <si>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</si>
  <si>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</si>
  <si>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</si>
  <si>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</si>
  <si>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</si>
  <si>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</si>
  <si>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</si>
  <si>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</si>
  <si>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</si>
  <si>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</si>
  <si>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</si>
  <si>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</si>
  <si>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</si>
  <si>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</si>
  <si>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</si>
  <si>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</si>
  <si>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</si>
  <si>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</si>
  <si>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</si>
  <si>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</si>
  <si>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</si>
  <si>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</si>
  <si>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</si>
  <si>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</si>
  <si>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</si>
  <si>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</si>
  <si>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</si>
  <si>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</si>
  <si>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</si>
  <si>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</si>
  <si>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</si>
  <si>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</si>
  <si>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</si>
  <si>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</si>
  <si>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</si>
  <si>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</si>
  <si>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</si>
  <si>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</si>
  <si>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</si>
  <si>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</si>
  <si>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</si>
  <si>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</si>
  <si>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</si>
  <si>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</si>
  <si>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</si>
  <si>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</si>
  <si>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</si>
  <si>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</si>
  <si>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</si>
  <si>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</si>
  <si>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</si>
  <si>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</si>
  <si>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</si>
  <si>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</si>
  <si>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</si>
  <si>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</si>
  <si>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</si>
  <si>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</si>
  <si>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</si>
  <si>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</si>
  <si>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</si>
  <si>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</si>
  <si>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</si>
  <si>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</si>
  <si>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</si>
  <si>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</si>
  <si>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</si>
  <si>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</si>
  <si>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</si>
  <si>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</si>
  <si>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</si>
  <si>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</si>
  <si>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</si>
  <si>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</si>
  <si>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</si>
  <si>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</si>
  <si>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</si>
  <si>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</si>
  <si>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</si>
  <si>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</si>
  <si>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</si>
  <si>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</si>
  <si>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</si>
  <si>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</si>
  <si>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</si>
  <si>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</si>
  <si>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</si>
  <si>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</si>
  <si>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</si>
  <si>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</si>
  <si>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</si>
  <si>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</si>
  <si>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</si>
  <si>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</si>
  <si>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</si>
  <si>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</si>
  <si>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</si>
  <si>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</si>
  <si>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</si>
  <si>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</si>
  <si>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</si>
  <si>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</si>
  <si>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</si>
  <si>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</si>
  <si>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</si>
  <si>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</si>
  <si>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</si>
  <si>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</si>
  <si>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</si>
  <si>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</si>
  <si>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</si>
  <si>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</si>
  <si>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</si>
  <si>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</si>
  <si>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</si>
  <si>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</si>
  <si>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</si>
  <si>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</si>
  <si>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</si>
  <si>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</si>
  <si>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</si>
  <si>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</si>
  <si>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</si>
  <si>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</si>
  <si>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</si>
  <si>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</si>
  <si>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</si>
  <si>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</si>
  <si>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</si>
  <si>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</si>
  <si>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</si>
  <si>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</si>
  <si>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</si>
  <si>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</si>
  <si>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</si>
  <si>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</si>
  <si>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</si>
  <si>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</si>
  <si>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</si>
  <si>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</si>
  <si>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</si>
  <si>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</si>
  <si>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</si>
  <si>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</si>
  <si>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</si>
  <si>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</si>
  <si>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</si>
  <si>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</si>
  <si>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</si>
  <si>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</si>
  <si>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</si>
  <si>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</si>
  <si>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</si>
  <si>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</si>
  <si>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</si>
  <si>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</si>
  <si>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</si>
  <si>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</si>
  <si>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</si>
  <si>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</si>
  <si>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</si>
  <si>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</si>
  <si>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</si>
  <si>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</si>
  <si>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</si>
  <si>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</si>
  <si>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</si>
  <si>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</si>
  <si>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</si>
  <si>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</si>
  <si>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</si>
  <si>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</si>
  <si>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</si>
  <si>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</si>
  <si>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</si>
  <si>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</si>
  <si>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</si>
  <si>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</si>
  <si>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</si>
  <si>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</si>
  <si>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</si>
  <si>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</si>
  <si>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</si>
  <si>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</si>
  <si>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</si>
  <si>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</si>
  <si>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</si>
  <si>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</si>
  <si>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</si>
  <si>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</si>
  <si>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</si>
  <si>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</si>
  <si>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</si>
  <si>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</si>
  <si>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</si>
  <si>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</si>
  <si>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</si>
  <si>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</si>
  <si>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</si>
  <si>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</si>
  <si>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</si>
  <si>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</si>
  <si>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</si>
  <si>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</si>
  <si>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</si>
  <si>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</si>
  <si>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</si>
  <si>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</si>
  <si>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</si>
  <si>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</si>
  <si>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</si>
  <si>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</si>
  <si>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</si>
  <si>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</si>
  <si>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</si>
  <si>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</si>
  <si>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</si>
  <si>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</si>
  <si>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</si>
  <si>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</si>
  <si>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</si>
  <si>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</si>
  <si>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</si>
  <si>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</si>
  <si>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</si>
  <si>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</si>
  <si>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</si>
  <si>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</si>
  <si>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</si>
  <si>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</si>
  <si>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</si>
  <si>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</si>
  <si>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</si>
  <si>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</si>
  <si>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</si>
  <si>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</si>
  <si>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</si>
  <si>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</si>
  <si>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</si>
  <si>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</si>
  <si>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</si>
  <si>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</si>
  <si>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</si>
  <si>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</si>
  <si>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</si>
  <si>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</si>
  <si>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</si>
  <si>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</si>
  <si>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</si>
  <si>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</si>
  <si>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</si>
  <si>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</si>
  <si>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</si>
  <si>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</si>
  <si>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</si>
  <si>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</si>
  <si>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</si>
  <si>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</si>
  <si>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</si>
  <si>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</si>
  <si>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</si>
  <si>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</si>
  <si>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</si>
  <si>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</si>
  <si>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</si>
  <si>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</si>
  <si>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</si>
  <si>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</si>
  <si>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</si>
  <si>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</si>
  <si>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</si>
  <si>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</si>
  <si>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</si>
  <si>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</si>
  <si>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</si>
  <si>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</si>
  <si>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</si>
  <si>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</si>
  <si>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</si>
  <si>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</si>
  <si>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</si>
  <si>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</si>
  <si>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</si>
  <si>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</si>
  <si>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</si>
  <si>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</si>
  <si>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</si>
  <si>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</si>
  <si>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</si>
  <si>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</si>
  <si>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</si>
  <si>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</si>
  <si>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</si>
  <si>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</si>
  <si>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</si>
  <si>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</si>
  <si>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</si>
  <si>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</si>
  <si>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</si>
  <si>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</si>
  <si>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</si>
  <si>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</si>
  <si>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</si>
  <si>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</si>
  <si>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</si>
  <si>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</si>
  <si>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</si>
  <si>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</si>
  <si>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</si>
  <si>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</si>
  <si>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</si>
  <si>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</si>
  <si>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</si>
  <si>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</si>
  <si>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</si>
  <si>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</si>
  <si>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</si>
  <si>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</si>
  <si>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</si>
  <si>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</si>
  <si>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</si>
  <si>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</si>
  <si>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</si>
  <si>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</si>
  <si>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</si>
  <si>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</si>
  <si>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</si>
  <si>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</si>
  <si>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</si>
  <si>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</si>
  <si>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</si>
  <si>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</si>
  <si>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</si>
  <si>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</si>
  <si>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</si>
  <si>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</si>
  <si>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</si>
  <si>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</si>
  <si>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</si>
  <si>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</si>
  <si>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</si>
  <si>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</si>
  <si>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</si>
  <si>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</si>
  <si>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</si>
  <si>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</si>
  <si>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</si>
  <si>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</si>
  <si>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</si>
  <si>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</si>
  <si>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</si>
  <si>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</si>
  <si>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</si>
  <si>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</si>
  <si>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</si>
  <si>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</si>
  <si>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</si>
  <si>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</si>
  <si>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</si>
  <si>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</si>
  <si>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</si>
  <si>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</si>
  <si>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</si>
  <si>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</si>
  <si>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</si>
  <si>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</si>
  <si>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</si>
  <si>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</si>
  <si>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</si>
  <si>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</si>
  <si>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</si>
  <si>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</si>
  <si>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</si>
  <si>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</si>
  <si>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</si>
  <si>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</si>
  <si>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</si>
  <si>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</si>
  <si>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</si>
  <si>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</si>
  <si>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</si>
  <si>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</si>
  <si>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</si>
  <si>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</si>
  <si>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</si>
  <si>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</si>
  <si>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</si>
  <si>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</si>
  <si>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</si>
  <si>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</si>
  <si>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</si>
  <si>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</si>
  <si>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</si>
  <si>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</si>
  <si>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</si>
  <si>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</si>
  <si>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</si>
  <si>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</si>
  <si>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</si>
  <si>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</si>
  <si>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</si>
  <si>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</si>
  <si>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</si>
  <si>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</si>
  <si>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</si>
  <si>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</si>
  <si>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</si>
  <si>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</si>
  <si>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</si>
  <si>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</si>
  <si>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</si>
  <si>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</si>
  <si>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</si>
  <si>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</si>
  <si>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</si>
  <si>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</si>
  <si>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</si>
  <si>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</si>
  <si>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</si>
  <si>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</si>
  <si>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</si>
  <si>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</si>
  <si>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</si>
  <si>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</si>
  <si>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</si>
  <si>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</si>
  <si>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</si>
  <si>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</si>
  <si>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</si>
  <si>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</si>
  <si>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</si>
  <si>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</si>
  <si>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</si>
  <si>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</si>
  <si>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</si>
  <si>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</si>
  <si>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</si>
  <si>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</si>
  <si>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</si>
  <si>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</si>
  <si>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</si>
  <si>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</si>
  <si>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</si>
  <si>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</si>
  <si>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</si>
  <si>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</si>
  <si>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</si>
  <si>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</si>
  <si>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</si>
  <si>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</si>
  <si>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</si>
  <si>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</si>
  <si>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</si>
  <si>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</si>
  <si>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</si>
  <si>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</si>
  <si>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</si>
  <si>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</si>
  <si>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</si>
  <si>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</si>
  <si>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</si>
  <si>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</si>
  <si>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</si>
  <si>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</si>
  <si>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</si>
  <si>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</si>
  <si>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</si>
  <si>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</si>
  <si>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</si>
  <si>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</si>
  <si>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</si>
  <si>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</si>
  <si>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</si>
  <si>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</si>
  <si>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</si>
  <si>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</si>
  <si>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</si>
  <si>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</si>
  <si>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</si>
  <si>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</si>
  <si>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</si>
  <si>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</si>
  <si>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</si>
  <si>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</si>
  <si>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</si>
  <si>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</si>
  <si>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</si>
  <si>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</si>
  <si>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</si>
  <si>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</si>
  <si>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</si>
  <si>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</si>
  <si>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</si>
  <si>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</si>
  <si>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</si>
  <si>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</si>
  <si>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</si>
  <si>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</si>
  <si>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</si>
  <si>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</si>
  <si>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</si>
  <si>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</si>
  <si>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</si>
  <si>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</si>
  <si>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</si>
  <si>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</si>
  <si>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</si>
  <si>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</si>
  <si>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</si>
  <si>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</si>
  <si>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</si>
  <si>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</si>
  <si>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</si>
  <si>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</si>
  <si>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</si>
  <si>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</si>
  <si>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</si>
  <si>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</si>
  <si>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</si>
  <si>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</si>
  <si>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</si>
  <si>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</si>
  <si>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</si>
  <si>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</si>
  <si>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</si>
  <si>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</si>
  <si>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</si>
  <si>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</si>
  <si>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</si>
  <si>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</si>
  <si>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</si>
  <si>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</si>
  <si>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</si>
  <si>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</si>
  <si>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</si>
  <si>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</si>
  <si>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</si>
  <si>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</si>
  <si>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</si>
  <si>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</si>
  <si>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</si>
  <si>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</si>
  <si>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</si>
  <si>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</si>
  <si>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</si>
  <si>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</si>
  <si>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</si>
  <si>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</si>
  <si>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</si>
  <si>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</si>
  <si>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</si>
  <si>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</si>
  <si>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</si>
  <si>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</si>
  <si>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</si>
  <si>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</si>
  <si>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</si>
  <si>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</si>
  <si>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</si>
  <si>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</si>
  <si>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</si>
  <si>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</si>
  <si>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</si>
  <si>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</si>
  <si>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</si>
  <si>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</si>
  <si>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</si>
  <si>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</si>
  <si>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</si>
  <si>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</si>
  <si>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</si>
  <si>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</si>
  <si>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</si>
  <si>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</si>
  <si>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</si>
  <si>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</si>
  <si>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</si>
  <si>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</si>
  <si>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</si>
  <si>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</si>
  <si>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</si>
  <si>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</si>
  <si>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</si>
  <si>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</si>
  <si>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</si>
  <si>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</si>
  <si>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</si>
  <si>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</si>
  <si>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</si>
  <si>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</si>
  <si>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</si>
  <si>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</si>
  <si>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</si>
  <si>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</si>
  <si>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</si>
  <si>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</si>
  <si>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</si>
  <si>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</si>
  <si>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</si>
  <si>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</si>
  <si>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</si>
  <si>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</si>
  <si>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</si>
  <si>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</si>
  <si>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</si>
  <si>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</si>
  <si>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</si>
  <si>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</si>
  <si>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</si>
  <si>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</si>
  <si>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</si>
  <si>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</si>
  <si>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</si>
  <si>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</si>
  <si>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</si>
  <si>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</si>
  <si>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</si>
  <si>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</si>
  <si>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</si>
  <si>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</si>
  <si>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</si>
  <si>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</si>
  <si>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</si>
  <si>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</si>
  <si>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</si>
  <si>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</si>
  <si>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</si>
  <si>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</si>
  <si>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</si>
  <si>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</si>
  <si>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</si>
  <si>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</si>
  <si>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</si>
  <si>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</si>
  <si>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</si>
  <si>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</si>
  <si>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</si>
  <si>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</si>
  <si>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</si>
  <si>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</si>
  <si>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</si>
  <si>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</si>
  <si>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</si>
  <si>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</si>
  <si>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</si>
  <si>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</si>
  <si>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</si>
  <si>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</si>
  <si>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</si>
  <si>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</si>
  <si>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</si>
  <si>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</si>
  <si>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</si>
  <si>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</si>
  <si>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</si>
  <si>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</si>
  <si>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</si>
  <si>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</si>
  <si>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</si>
  <si>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</si>
  <si>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</si>
  <si>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</si>
  <si>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</si>
  <si>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</si>
  <si>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</si>
  <si>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</si>
  <si>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</si>
  <si>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</si>
  <si>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</si>
  <si>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</si>
  <si>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</si>
  <si>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</si>
  <si>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</si>
  <si>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</si>
  <si>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</si>
  <si>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</si>
  <si>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</si>
  <si>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</si>
  <si>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</si>
  <si>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</si>
  <si>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</si>
  <si>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</si>
  <si>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</si>
  <si>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</si>
  <si>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</si>
  <si>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</si>
  <si>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</si>
  <si>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</si>
  <si>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</si>
  <si>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</si>
  <si>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</si>
  <si>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</si>
  <si>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</si>
  <si>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</si>
  <si>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</si>
  <si>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</si>
  <si>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</si>
  <si>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</si>
  <si>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</si>
  <si>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</si>
  <si>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</si>
  <si>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</si>
  <si>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</si>
  <si>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</si>
  <si>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</si>
  <si>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</si>
  <si>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</si>
  <si>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</si>
  <si>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</si>
  <si>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</si>
  <si>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</si>
  <si>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</si>
  <si>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</si>
  <si>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</si>
  <si>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</si>
  <si>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</si>
  <si>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</si>
  <si>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</si>
  <si>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</si>
  <si>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</si>
  <si>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</si>
  <si>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</si>
  <si>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</si>
  <si>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</si>
  <si>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</si>
  <si>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</si>
  <si>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</si>
  <si>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</si>
  <si>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</si>
  <si>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</si>
  <si>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</si>
  <si>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</si>
  <si>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</si>
  <si>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</si>
  <si>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</si>
  <si>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</si>
  <si>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</si>
  <si>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</si>
  <si>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</si>
  <si>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</si>
  <si>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</si>
  <si>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</si>
  <si>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</si>
  <si>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</si>
  <si>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</si>
  <si>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</si>
  <si>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</si>
  <si>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</si>
  <si>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</si>
  <si>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</si>
  <si>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</si>
  <si>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</si>
  <si>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</si>
  <si>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</si>
  <si>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</si>
  <si>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</si>
  <si>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</si>
  <si>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</si>
  <si>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</si>
  <si>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</si>
  <si>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</si>
  <si>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</si>
  <si>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</si>
  <si>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</si>
  <si>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</si>
  <si>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</si>
  <si>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</si>
  <si>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</si>
  <si>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</si>
  <si>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</si>
  <si>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</si>
  <si>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</si>
  <si>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</si>
  <si>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</si>
  <si>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</si>
  <si>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</si>
  <si>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</si>
  <si>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</si>
  <si>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</si>
  <si>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</si>
  <si>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</si>
  <si>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</si>
  <si>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</si>
  <si>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</si>
  <si>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</si>
  <si>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</si>
  <si>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</si>
  <si>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</si>
  <si>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</si>
  <si>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</si>
  <si>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</si>
  <si>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</si>
  <si>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</si>
  <si>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</si>
  <si>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</si>
  <si>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</si>
  <si>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</si>
  <si>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</si>
  <si>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</si>
  <si>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</si>
  <si>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</si>
  <si>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</si>
  <si>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</si>
  <si>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</si>
  <si>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</si>
  <si>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</si>
  <si>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</si>
  <si>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</si>
  <si>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</si>
  <si>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</si>
  <si>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</si>
  <si>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</si>
  <si>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</si>
  <si>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</si>
  <si>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</si>
  <si>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</si>
  <si>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</si>
  <si>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</si>
  <si>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</si>
  <si>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</si>
  <si>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</si>
  <si>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</si>
  <si>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</si>
  <si>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</si>
  <si>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</si>
  <si>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</si>
  <si>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</si>
  <si>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</si>
  <si>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</si>
  <si>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</si>
  <si>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</si>
  <si>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</si>
  <si>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</si>
  <si>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</si>
  <si>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</si>
  <si>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</si>
  <si>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</si>
  <si>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</si>
  <si>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</si>
  <si>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</si>
  <si>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</si>
  <si>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</si>
  <si>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</si>
  <si>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</si>
  <si>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</si>
  <si>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</si>
  <si>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</si>
  <si>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</si>
  <si>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</si>
  <si>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</si>
  <si>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</si>
  <si>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</si>
  <si>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</si>
  <si>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</si>
  <si>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</si>
  <si>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</si>
  <si>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</si>
  <si>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</si>
  <si>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</si>
  <si>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</si>
  <si>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</si>
  <si>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</si>
  <si>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</si>
  <si>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</si>
  <si>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</si>
  <si>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</si>
  <si>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</si>
  <si>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</si>
  <si>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</si>
  <si>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</si>
  <si>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</si>
  <si>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</si>
  <si>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</si>
  <si>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</si>
  <si>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</si>
  <si>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</si>
  <si>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</si>
  <si>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</si>
  <si>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</si>
  <si>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</si>
  <si>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</si>
  <si>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</si>
  <si>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</si>
  <si>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</si>
  <si>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</si>
  <si>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</si>
  <si>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</si>
  <si>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</si>
  <si>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</si>
  <si>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</si>
  <si>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</si>
  <si>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</si>
  <si>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</si>
  <si>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</si>
  <si>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</si>
  <si>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</si>
  <si>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</si>
  <si>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</si>
  <si>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</si>
  <si>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</si>
  <si>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</si>
  <si>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</si>
  <si>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</si>
  <si>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</si>
  <si>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</si>
  <si>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</si>
  <si>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</si>
  <si>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</si>
  <si>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</si>
  <si>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</si>
  <si>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</si>
  <si>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</si>
  <si>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</si>
  <si>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</si>
  <si>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</si>
  <si>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</si>
  <si>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</si>
  <si>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</si>
  <si>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</si>
  <si>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</si>
  <si>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</si>
  <si>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</si>
  <si>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</si>
  <si>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</si>
  <si>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</si>
  <si>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</si>
  <si>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</si>
  <si>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</si>
  <si>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</si>
  <si>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</si>
  <si>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</si>
  <si>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</si>
  <si>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</si>
  <si>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</si>
  <si>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</si>
  <si>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</si>
  <si>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</si>
  <si>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</si>
  <si>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</si>
  <si>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</si>
  <si>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</si>
  <si>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</si>
  <si>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</si>
  <si>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</si>
  <si>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</si>
  <si>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</si>
  <si>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</si>
  <si>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</si>
  <si>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</si>
  <si>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</si>
  <si>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</si>
  <si>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</si>
  <si>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</si>
  <si>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</si>
  <si>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</si>
  <si>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</si>
  <si>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</si>
  <si>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</si>
  <si>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</si>
  <si>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</si>
  <si>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</si>
  <si>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</si>
  <si>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</si>
  <si>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</si>
  <si>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</si>
  <si>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</si>
  <si>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</si>
  <si>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</si>
  <si>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</si>
  <si>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</si>
  <si>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</si>
  <si>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</si>
  <si>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</si>
  <si>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</si>
  <si>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</si>
  <si>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</si>
  <si>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</si>
  <si>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</si>
  <si>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</si>
  <si>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</si>
  <si>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</si>
  <si>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</si>
  <si>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</si>
  <si>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</si>
  <si>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</si>
  <si>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</si>
  <si>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</si>
  <si>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</si>
  <si>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</si>
  <si>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</si>
  <si>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</si>
  <si>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</si>
  <si>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</si>
  <si>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</si>
  <si>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</si>
  <si>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</si>
  <si>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</si>
  <si>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</si>
  <si>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</si>
  <si>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</si>
  <si>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</si>
  <si>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</si>
  <si>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</si>
  <si>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</si>
  <si>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</si>
  <si>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</si>
  <si>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</si>
  <si>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</si>
  <si>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</si>
  <si>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</si>
  <si>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</si>
  <si>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</si>
  <si>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</si>
  <si>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</si>
  <si>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</si>
  <si>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</si>
  <si>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</si>
  <si>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</si>
  <si>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</si>
  <si>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</si>
  <si>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</si>
  <si>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</si>
  <si>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</si>
  <si>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</si>
  <si>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</si>
  <si>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</si>
  <si>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</si>
  <si>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</si>
  <si>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</si>
  <si>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</si>
  <si>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</si>
  <si>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</si>
  <si>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</si>
  <si>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</si>
  <si>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</si>
  <si>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</si>
  <si>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</si>
  <si>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</si>
  <si>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</si>
  <si>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</si>
  <si>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</si>
  <si>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</si>
  <si>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</si>
  <si>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</si>
  <si>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</si>
  <si>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</si>
  <si>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</si>
  <si>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</si>
  <si>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</si>
  <si>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</si>
  <si>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</si>
  <si>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</si>
  <si>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</si>
  <si>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</si>
  <si>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</si>
  <si>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</si>
  <si>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</si>
  <si>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</si>
  <si>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</si>
  <si>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</si>
  <si>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</si>
  <si>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</si>
  <si>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</si>
  <si>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</si>
  <si>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</si>
  <si>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</si>
  <si>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</si>
  <si>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</si>
  <si>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</si>
  <si>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</si>
  <si>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</si>
  <si>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</si>
  <si>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</si>
  <si>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</si>
  <si>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</si>
  <si>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</si>
  <si>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</si>
  <si>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</si>
  <si>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</si>
  <si>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</si>
  <si>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</si>
  <si>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</si>
  <si>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</si>
  <si>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</si>
  <si>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</si>
  <si>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</si>
  <si>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</si>
  <si>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</si>
  <si>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</si>
  <si>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</si>
  <si>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</si>
  <si>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</si>
  <si>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</si>
  <si>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</si>
  <si>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</si>
  <si>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</si>
  <si>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</si>
  <si>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</si>
  <si>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</si>
  <si>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</si>
  <si>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</si>
  <si>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</si>
  <si>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</si>
  <si>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</si>
  <si>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</si>
  <si>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</si>
  <si>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</si>
  <si>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</si>
  <si>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</si>
  <si>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</si>
  <si>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</si>
  <si>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</si>
  <si>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</si>
  <si>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</si>
  <si>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</si>
  <si>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</si>
  <si>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</si>
  <si>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</si>
  <si>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</si>
  <si>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</si>
  <si>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</si>
  <si>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</si>
  <si>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</si>
  <si>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</si>
  <si>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</si>
  <si>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</si>
  <si>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</si>
  <si>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</si>
  <si>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</si>
  <si>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</si>
  <si>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</si>
  <si>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</si>
  <si>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</si>
  <si>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</si>
  <si>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</si>
  <si>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</si>
  <si>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</si>
  <si>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</si>
  <si>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</si>
  <si>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</si>
  <si>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</si>
  <si>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</si>
  <si>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</si>
  <si>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</si>
  <si>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</si>
  <si>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</si>
  <si>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</si>
  <si>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</si>
  <si>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</si>
  <si>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</si>
  <si>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</si>
  <si>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</si>
  <si>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</si>
  <si>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</si>
  <si>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</si>
  <si>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</si>
  <si>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</si>
  <si>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</si>
  <si>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</si>
  <si>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</si>
  <si>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</si>
  <si>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</si>
  <si>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</si>
  <si>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</si>
  <si>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</si>
  <si>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</si>
  <si>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</si>
  <si>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</si>
  <si>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</si>
  <si>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</si>
  <si>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</si>
  <si>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</si>
  <si>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</si>
  <si>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</si>
  <si>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</si>
  <si>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</si>
  <si>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</si>
  <si>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</si>
  <si>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</si>
  <si>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</si>
  <si>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</si>
  <si>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</si>
  <si>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</si>
  <si>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</si>
  <si>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</si>
  <si>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</si>
  <si>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</si>
  <si>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</si>
  <si>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</si>
  <si>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</si>
  <si>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</si>
  <si>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</si>
  <si>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</si>
  <si>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</si>
  <si>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</si>
  <si>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</si>
  <si>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</si>
  <si>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</si>
  <si>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</si>
  <si>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</si>
  <si>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</si>
  <si>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</si>
  <si>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</si>
  <si>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</si>
  <si>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</si>
  <si>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</si>
  <si>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</si>
  <si>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</si>
  <si>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</si>
  <si>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</si>
  <si>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</si>
  <si>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</si>
  <si>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</si>
  <si>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</si>
  <si>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</si>
  <si>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</si>
  <si>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</si>
  <si>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</si>
  <si>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</si>
  <si>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</si>
  <si>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</si>
  <si>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</si>
  <si>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</si>
  <si>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</si>
  <si>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</si>
  <si>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</si>
  <si>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</si>
  <si>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</si>
  <si>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</si>
  <si>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</si>
  <si>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</si>
  <si>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</si>
  <si>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</si>
  <si>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</si>
  <si>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</si>
  <si>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</si>
  <si>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</si>
  <si>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</si>
  <si>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</si>
  <si>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</si>
  <si>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</si>
  <si>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</si>
  <si>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</si>
  <si>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</si>
  <si>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</si>
  <si>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</si>
  <si>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</si>
  <si>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</si>
  <si>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</si>
  <si>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</si>
  <si>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</si>
  <si>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</si>
  <si>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</si>
  <si>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</si>
  <si>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</si>
  <si>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</si>
  <si>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</si>
  <si>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</si>
  <si>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</si>
  <si>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</si>
  <si>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</si>
  <si>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</si>
  <si>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</si>
  <si>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</si>
  <si>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</si>
  <si>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</si>
  <si>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</si>
  <si>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</si>
  <si>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</si>
  <si>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</si>
  <si>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</si>
  <si>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</si>
  <si>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</si>
  <si>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</si>
  <si>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</si>
  <si>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</si>
  <si>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</si>
  <si>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</si>
  <si>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</si>
  <si>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</si>
  <si>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</si>
  <si>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</si>
  <si>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</si>
  <si>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</si>
  <si>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</si>
  <si>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</si>
  <si>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</si>
  <si>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</si>
  <si>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</si>
  <si>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</si>
  <si>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</si>
  <si>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</si>
  <si>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</si>
  <si>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</si>
  <si>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</si>
  <si>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</si>
  <si>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</si>
  <si>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</si>
  <si>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</si>
  <si>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</si>
  <si>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</si>
  <si>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</si>
  <si>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</si>
  <si>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</si>
  <si>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</si>
  <si>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</si>
  <si>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</si>
  <si>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</si>
  <si>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</si>
  <si>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</si>
  <si>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</si>
  <si>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</si>
  <si>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</si>
  <si>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</si>
  <si>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</si>
  <si>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</si>
  <si>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</si>
  <si>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</si>
  <si>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</si>
  <si>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</si>
  <si>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</si>
  <si>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</si>
  <si>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</si>
  <si>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</si>
  <si>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</si>
  <si>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</si>
  <si>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</si>
  <si>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</si>
  <si>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</si>
  <si>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</si>
  <si>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</si>
  <si>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</si>
  <si>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</si>
  <si>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</si>
  <si>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</si>
  <si>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</si>
  <si>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</si>
  <si>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</si>
  <si>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</si>
  <si>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</si>
  <si>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</si>
  <si>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</si>
  <si>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</si>
  <si>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</si>
  <si>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</si>
  <si>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</si>
  <si>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</si>
  <si>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</si>
  <si>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</si>
  <si>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</si>
  <si>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</si>
  <si>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</si>
  <si>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</si>
  <si>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</si>
  <si>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</si>
  <si>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</si>
  <si>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</si>
  <si>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</si>
  <si>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</si>
  <si>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</si>
  <si>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</si>
  <si>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</si>
  <si>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</si>
  <si>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</si>
  <si>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</si>
  <si>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</si>
  <si>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</si>
  <si>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</si>
  <si>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</si>
  <si>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</si>
  <si>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</si>
  <si>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</si>
  <si>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</si>
  <si>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</si>
  <si>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</si>
  <si>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</si>
  <si>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</si>
  <si>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</si>
  <si>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</si>
  <si>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</si>
  <si>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</si>
  <si>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</si>
  <si>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</si>
  <si>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</si>
  <si>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</si>
  <si>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</si>
  <si>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</si>
  <si>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</si>
  <si>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</si>
  <si>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</si>
  <si>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</si>
  <si>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</si>
  <si>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</si>
  <si>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</si>
  <si>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</si>
  <si>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</si>
  <si>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</si>
  <si>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</si>
  <si>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</si>
  <si>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</si>
  <si>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</si>
  <si>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</si>
  <si>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</si>
  <si>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</si>
  <si>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</si>
  <si>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</si>
  <si>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</si>
  <si>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</si>
  <si>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</si>
  <si>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</si>
  <si>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</si>
  <si>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</si>
  <si>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</si>
  <si>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</si>
  <si>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</si>
  <si>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</si>
  <si>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</si>
  <si>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</si>
  <si>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</si>
  <si>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</si>
  <si>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</si>
  <si>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</si>
  <si>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</si>
  <si>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</si>
  <si>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</si>
  <si>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</si>
  <si>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</si>
  <si>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</si>
  <si>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</si>
  <si>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</si>
  <si>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</si>
  <si>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</si>
  <si>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</si>
  <si>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</si>
  <si>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</si>
  <si>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</si>
  <si>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</si>
  <si>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</si>
  <si>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</si>
  <si>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</si>
  <si>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</si>
  <si>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</si>
  <si>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</si>
  <si>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</si>
  <si>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</si>
  <si>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</si>
  <si>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</si>
  <si>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</si>
  <si>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</si>
  <si>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</si>
  <si>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</si>
  <si>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</si>
  <si>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</si>
  <si>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</si>
  <si>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</si>
  <si>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</si>
  <si>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</si>
  <si>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</si>
  <si>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</si>
  <si>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</si>
  <si>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</si>
  <si>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</si>
  <si>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</si>
  <si>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</si>
  <si>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</si>
  <si>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</si>
  <si>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</si>
  <si>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</si>
  <si>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</si>
  <si>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</si>
  <si>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</si>
  <si>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</si>
  <si>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</si>
  <si>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</si>
  <si>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</si>
  <si>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</si>
  <si>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</si>
  <si>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</si>
  <si>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</si>
  <si>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</si>
  <si>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</si>
  <si>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</si>
  <si>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</si>
  <si>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</si>
  <si>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</si>
  <si>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</si>
  <si>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</si>
  <si>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</si>
  <si>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</si>
  <si>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</si>
  <si>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</si>
  <si>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</si>
  <si>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</si>
  <si>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</si>
  <si>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</si>
  <si>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</si>
  <si>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</si>
  <si>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</si>
  <si>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</si>
  <si>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</si>
  <si>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</si>
  <si>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</si>
  <si>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</si>
  <si>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</si>
  <si>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</si>
  <si>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</si>
  <si>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</si>
  <si>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</si>
  <si>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</si>
  <si>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</si>
  <si>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</si>
  <si>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</si>
  <si>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</si>
  <si>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</si>
  <si>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</si>
  <si>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</si>
  <si>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</si>
  <si>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</si>
  <si>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</si>
  <si>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</si>
  <si>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</si>
  <si>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</si>
  <si>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</si>
  <si>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</si>
  <si>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</si>
  <si>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</si>
  <si>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</si>
  <si>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</si>
  <si>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</si>
  <si>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</si>
  <si>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</si>
  <si>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</si>
  <si>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</si>
  <si>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</si>
  <si>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</si>
  <si>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</si>
  <si>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</si>
  <si>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</si>
  <si>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</si>
  <si>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</si>
  <si>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</si>
  <si>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</si>
  <si>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</si>
  <si>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</si>
  <si>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</si>
  <si>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</si>
  <si>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</si>
  <si>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</si>
  <si>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</si>
  <si>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</si>
  <si>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</si>
  <si>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</si>
  <si>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</si>
  <si>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</si>
  <si>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</si>
  <si>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</si>
  <si>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</si>
  <si>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</si>
  <si>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</si>
  <si>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</si>
  <si>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</si>
  <si>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</si>
  <si>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</si>
  <si>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</si>
  <si>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</si>
  <si>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</si>
  <si>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</si>
  <si>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</si>
  <si>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</si>
  <si>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</si>
  <si>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</si>
  <si>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</si>
  <si>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</si>
  <si>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</si>
  <si>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</si>
  <si>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</si>
  <si>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</si>
  <si>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</si>
  <si>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</si>
  <si>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</si>
  <si>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</si>
  <si>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</si>
  <si>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</si>
  <si>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</si>
  <si>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</si>
  <si>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</si>
  <si>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</si>
  <si>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</si>
  <si>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</si>
  <si>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</si>
  <si>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</si>
  <si>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</si>
  <si>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</si>
  <si>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</si>
  <si>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</si>
  <si>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</si>
  <si>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</si>
  <si>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</si>
  <si>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</si>
  <si>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</si>
  <si>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</si>
  <si>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</si>
  <si>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</si>
  <si>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</si>
  <si>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</si>
  <si>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</si>
  <si>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</si>
  <si>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</si>
  <si>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</si>
  <si>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</si>
  <si>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</si>
  <si>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</si>
  <si>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</si>
  <si>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</si>
  <si>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</si>
  <si>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</si>
  <si>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</si>
  <si>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</si>
  <si>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</si>
  <si>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</si>
  <si>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</si>
  <si>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</si>
  <si>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</si>
  <si>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</si>
  <si>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</si>
  <si>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</si>
  <si>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</si>
  <si>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</si>
  <si>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</si>
  <si>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</si>
  <si>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</si>
  <si>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</si>
  <si>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</si>
  <si>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</si>
  <si>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</si>
  <si>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</si>
  <si>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</si>
  <si>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</si>
  <si>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</si>
  <si>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</si>
  <si>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</si>
  <si>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</si>
  <si>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</si>
  <si>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</si>
  <si>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</si>
  <si>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</si>
  <si>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</si>
  <si>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</si>
  <si>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</si>
  <si>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</si>
  <si>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</si>
  <si>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</si>
  <si>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</si>
  <si>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</si>
  <si>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</si>
  <si>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</si>
  <si>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</si>
  <si>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</si>
  <si>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</si>
  <si>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</si>
  <si>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</si>
  <si>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</si>
  <si>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</si>
  <si>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</si>
  <si>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</si>
  <si>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</si>
  <si>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</si>
  <si>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</si>
  <si>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</si>
  <si>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</si>
  <si>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</si>
  <si>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</si>
  <si>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</si>
  <si>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</si>
  <si>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</si>
  <si>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</si>
  <si>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</si>
  <si>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</si>
  <si>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</si>
  <si>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</si>
  <si>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</si>
  <si>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</si>
  <si>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</si>
  <si>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</si>
  <si>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</si>
  <si>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</si>
  <si>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</si>
  <si>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</si>
  <si>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</si>
  <si>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</si>
  <si>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</si>
  <si>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</si>
  <si>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</si>
  <si>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</si>
  <si>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</si>
  <si>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</si>
  <si>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</si>
  <si>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</si>
  <si>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</si>
  <si>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</si>
  <si>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</si>
  <si>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</si>
  <si>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</si>
  <si>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</si>
  <si>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</si>
  <si>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</si>
  <si>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</si>
  <si>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</si>
  <si>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</si>
  <si>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</si>
  <si>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</si>
  <si>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</si>
  <si>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</si>
  <si>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</si>
  <si>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</si>
  <si>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</si>
  <si>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</si>
  <si>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</si>
  <si>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</si>
  <si>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</si>
  <si>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</si>
  <si>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</si>
  <si>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</si>
  <si>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</si>
  <si>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</si>
  <si>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</si>
  <si>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</si>
  <si>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</si>
  <si>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</si>
  <si>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</si>
  <si>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</si>
  <si>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</si>
  <si>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</si>
  <si>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</si>
  <si>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</si>
  <si>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</si>
  <si>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</si>
  <si>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</si>
  <si>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</si>
  <si>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</si>
  <si>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</si>
  <si>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</si>
  <si>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</si>
  <si>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</si>
  <si>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</si>
  <si>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</si>
  <si>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</si>
  <si>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</si>
  <si>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</si>
  <si>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</si>
  <si>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</si>
  <si>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</si>
  <si>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</si>
  <si>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</si>
  <si>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</si>
  <si>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</si>
  <si>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</si>
  <si>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</si>
  <si>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</si>
  <si>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</si>
  <si>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</si>
  <si>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</si>
  <si>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</si>
  <si>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</si>
  <si>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</si>
  <si>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</si>
  <si>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</si>
  <si>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</si>
  <si>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</si>
  <si>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</si>
  <si>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</si>
  <si>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</si>
  <si>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</si>
  <si>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</si>
  <si>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</si>
  <si>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</si>
  <si>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</si>
  <si>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</si>
  <si>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</si>
  <si>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</si>
  <si>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</si>
  <si>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</si>
  <si>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</si>
  <si>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</si>
  <si>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</si>
  <si>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</si>
  <si>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</si>
  <si>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</si>
  <si>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</si>
  <si>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</si>
  <si>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</si>
  <si>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</si>
  <si>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</si>
  <si>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</si>
  <si>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</si>
  <si>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</si>
  <si>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</si>
  <si>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</si>
  <si>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</si>
  <si>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</si>
  <si>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</si>
  <si>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</si>
  <si>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</si>
  <si>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</si>
  <si>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</si>
  <si>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</si>
  <si>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</si>
  <si>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</si>
  <si>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</si>
  <si>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</si>
  <si>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</si>
  <si>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</si>
  <si>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</si>
  <si>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</si>
  <si>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</si>
  <si>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</si>
  <si>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</si>
  <si>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</si>
  <si>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</si>
  <si>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</si>
  <si>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</si>
  <si>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</si>
  <si>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</si>
  <si>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</si>
  <si>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</si>
  <si>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</si>
  <si>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</si>
  <si>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</si>
  <si>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</si>
  <si>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</si>
  <si>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</si>
  <si>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</si>
  <si>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</si>
  <si>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</si>
  <si>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</si>
  <si>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</si>
  <si>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</si>
  <si>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</si>
  <si>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</si>
  <si>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</si>
  <si>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</si>
  <si>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</si>
  <si>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</si>
  <si>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</si>
  <si>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</si>
  <si>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</si>
  <si>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</si>
  <si>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</si>
  <si>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</si>
  <si>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</si>
  <si>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</si>
  <si>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</si>
  <si>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</si>
  <si>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</si>
  <si>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</si>
  <si>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</si>
  <si>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</si>
  <si>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</si>
  <si>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</si>
  <si>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</si>
  <si>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</si>
  <si>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</si>
  <si>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</si>
  <si>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</si>
  <si>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</si>
  <si>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</si>
  <si>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</si>
  <si>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</si>
  <si>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</si>
  <si>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</si>
  <si>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</si>
  <si>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</si>
  <si>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</si>
  <si>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</si>
  <si>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</si>
  <si>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</si>
  <si>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</si>
  <si>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</si>
  <si>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</si>
  <si>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</si>
  <si>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</si>
  <si>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</si>
  <si>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</si>
  <si>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</si>
  <si>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</si>
  <si>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</si>
  <si>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</si>
  <si>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</si>
  <si>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</si>
  <si>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</si>
  <si>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</si>
  <si>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</si>
  <si>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</si>
  <si>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</si>
  <si>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</si>
  <si>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</si>
  <si>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</si>
  <si>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</si>
  <si>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</si>
  <si>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</si>
  <si>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</si>
  <si>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</si>
  <si>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</si>
  <si>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</si>
  <si>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</si>
  <si>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</si>
  <si>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</si>
  <si>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</si>
  <si>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</si>
  <si>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</si>
  <si>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</si>
  <si>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</si>
  <si>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</si>
  <si>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</si>
  <si>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</si>
  <si>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</si>
  <si>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</si>
  <si>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</si>
  <si>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</si>
  <si>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</si>
  <si>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</si>
  <si>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</si>
  <si>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</si>
  <si>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</si>
  <si>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</si>
  <si>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</si>
  <si>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</si>
  <si>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</si>
  <si>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</si>
  <si>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</si>
  <si>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</si>
  <si>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</si>
  <si>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</si>
  <si>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</si>
  <si>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</si>
  <si>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</si>
  <si>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</si>
  <si>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</si>
  <si>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</si>
  <si>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</si>
  <si>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</si>
  <si>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</si>
  <si>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</si>
  <si>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</si>
  <si>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</si>
  <si>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</si>
  <si>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</si>
  <si>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</si>
  <si>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</si>
  <si>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</si>
  <si>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</si>
  <si>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</si>
  <si>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</si>
  <si>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</si>
  <si>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</si>
  <si>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</si>
  <si>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</si>
  <si>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</si>
  <si>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</si>
  <si>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</si>
  <si>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</si>
  <si>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</si>
  <si>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</si>
  <si>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</si>
  <si>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</si>
  <si>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</si>
  <si>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</si>
  <si>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</si>
  <si>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</si>
  <si>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</si>
  <si>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</si>
  <si>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</si>
  <si>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</si>
  <si>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</si>
  <si>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</si>
  <si>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</si>
  <si>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</si>
  <si>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</si>
  <si>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</si>
  <si>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</si>
  <si>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</si>
  <si>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</si>
  <si>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</si>
  <si>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</si>
  <si>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</si>
  <si>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</si>
  <si>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</si>
  <si>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</si>
  <si>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</si>
  <si>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</si>
  <si>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</si>
  <si>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</si>
  <si>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</si>
  <si>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</si>
  <si>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</si>
  <si>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</si>
  <si>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</si>
  <si>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</si>
  <si>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</si>
  <si>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</si>
  <si>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</si>
  <si>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</si>
  <si>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</si>
  <si>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</si>
  <si>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</si>
  <si>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</si>
  <si>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</si>
  <si>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</si>
  <si>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</si>
  <si>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</si>
  <si>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</si>
  <si>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</si>
  <si>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</si>
  <si>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</si>
  <si>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</si>
  <si>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</si>
  <si>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</si>
  <si>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</si>
  <si>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</si>
  <si>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</si>
  <si>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</si>
  <si>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</si>
  <si>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</si>
  <si>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</si>
  <si>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</si>
  <si>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</si>
  <si>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</si>
  <si>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</si>
  <si>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</si>
  <si>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</si>
  <si>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</si>
  <si>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</si>
  <si>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</si>
  <si>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</si>
  <si>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</si>
  <si>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</si>
  <si>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</si>
  <si>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</si>
  <si>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</si>
  <si>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</si>
  <si>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</si>
  <si>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</si>
  <si>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</si>
  <si>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</si>
  <si>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</si>
  <si>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</si>
  <si>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</si>
  <si>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</si>
  <si>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</si>
  <si>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</si>
  <si>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</si>
  <si>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</si>
  <si>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</si>
  <si>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</si>
  <si>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</si>
  <si>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</si>
  <si>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</si>
  <si>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</si>
  <si>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</si>
  <si>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</si>
  <si>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</si>
  <si>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</si>
  <si>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</si>
  <si>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</si>
  <si>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</si>
  <si>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</si>
  <si>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</si>
  <si>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</si>
  <si>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</si>
  <si>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</si>
  <si>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</si>
  <si>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</si>
  <si>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</si>
  <si>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</si>
  <si>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</si>
  <si>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</si>
  <si>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</si>
  <si>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</si>
  <si>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</si>
  <si>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</si>
  <si>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</si>
  <si>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</si>
  <si>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</si>
  <si>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</si>
  <si>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</si>
  <si>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</si>
  <si>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</si>
  <si>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</si>
  <si>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</si>
  <si>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</si>
  <si>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</si>
  <si>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</si>
  <si>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</si>
  <si>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</si>
  <si>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</si>
  <si>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</si>
  <si>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</si>
  <si>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</si>
  <si>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</si>
  <si>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</si>
  <si>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</si>
  <si>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</si>
  <si>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</si>
  <si>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</si>
  <si>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</si>
  <si>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</si>
  <si>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</si>
  <si>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</si>
  <si>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</si>
  <si>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</si>
  <si>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</si>
  <si>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</si>
  <si>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</si>
  <si>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</si>
  <si>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</si>
  <si>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</si>
  <si>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</si>
  <si>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</si>
  <si>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</si>
  <si>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</si>
  <si>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</si>
  <si>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</si>
  <si>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</si>
  <si>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</si>
  <si>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</si>
  <si>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</si>
  <si>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</si>
  <si>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</si>
  <si>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</si>
  <si>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</si>
  <si>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</si>
  <si>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</si>
  <si>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</si>
  <si>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</si>
  <si>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</si>
  <si>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</si>
  <si>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</si>
  <si>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</si>
  <si>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</si>
  <si>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</si>
  <si>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</si>
  <si>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</si>
  <si>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</si>
  <si>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</si>
  <si>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</si>
  <si>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</si>
  <si>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</si>
  <si>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</si>
  <si>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</si>
  <si>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</si>
  <si>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</si>
  <si>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</si>
  <si>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</si>
  <si>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</si>
  <si>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</si>
  <si>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</si>
  <si>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</si>
  <si>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</si>
  <si>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</si>
  <si>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</si>
  <si>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</si>
  <si>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</si>
  <si>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</si>
  <si>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</si>
  <si>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</si>
  <si>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</si>
  <si>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</si>
  <si>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</si>
  <si>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</si>
  <si>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</si>
  <si>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</si>
  <si>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</si>
  <si>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</si>
  <si>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</si>
  <si>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</si>
  <si>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</si>
  <si>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</si>
  <si>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</si>
  <si>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</si>
  <si>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</si>
  <si>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</si>
  <si>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</si>
  <si>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</si>
  <si>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</si>
  <si>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</si>
  <si>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</si>
  <si>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</si>
  <si>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</si>
  <si>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</si>
  <si>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</si>
  <si>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</si>
  <si>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</si>
  <si>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</si>
  <si>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</si>
  <si>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</si>
  <si>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</si>
  <si>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</si>
  <si>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</si>
  <si>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</si>
  <si>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</si>
  <si>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</si>
  <si>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</si>
  <si>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</si>
  <si>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</si>
  <si>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</si>
  <si>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</si>
  <si>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</si>
  <si>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</si>
  <si>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</si>
  <si>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</si>
  <si>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</si>
  <si>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</si>
  <si>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</si>
  <si>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</si>
  <si>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</si>
  <si>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</si>
  <si>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</si>
  <si>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</si>
  <si>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</si>
  <si>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</si>
  <si>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</si>
  <si>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</si>
  <si>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</si>
  <si>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</si>
  <si>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</si>
  <si>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</si>
  <si>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</si>
  <si>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</si>
  <si>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</si>
  <si>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</si>
  <si>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</si>
  <si>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</si>
  <si>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</si>
  <si>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</si>
  <si>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</si>
  <si>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</si>
  <si>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</si>
  <si>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</si>
  <si>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</si>
  <si>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</si>
  <si>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</si>
  <si>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</si>
  <si>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</si>
  <si>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</si>
  <si>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</si>
  <si>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</si>
  <si>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</si>
  <si>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</si>
  <si>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</si>
  <si>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</si>
  <si>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</si>
  <si>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</si>
  <si>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</si>
  <si>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</si>
  <si>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</si>
  <si>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</si>
  <si>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</si>
  <si>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</si>
  <si>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</si>
  <si>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</si>
  <si>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</si>
  <si>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</si>
  <si>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</si>
  <si>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</si>
  <si>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</si>
  <si>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</si>
  <si>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</si>
  <si>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</si>
  <si>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</si>
  <si>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</si>
  <si>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</si>
  <si>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</si>
  <si>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</si>
  <si>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</si>
  <si>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</si>
  <si>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</si>
  <si>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</si>
  <si>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</si>
  <si>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</si>
  <si>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</si>
  <si>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</si>
  <si>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</si>
  <si>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</si>
  <si>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</si>
  <si>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</si>
  <si>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</si>
  <si>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</si>
  <si>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</si>
  <si>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</si>
  <si>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</si>
  <si>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</si>
  <si>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</si>
  <si>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</si>
  <si>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</si>
  <si>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</si>
  <si>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</si>
  <si>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</si>
  <si>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</si>
  <si>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</si>
  <si>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</si>
  <si>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</si>
  <si>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</si>
  <si>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</si>
  <si>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</si>
  <si>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</si>
  <si>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</si>
  <si>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</si>
  <si>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</si>
  <si>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</si>
  <si>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</si>
  <si>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</si>
  <si>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</si>
  <si>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</si>
  <si>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</si>
  <si>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</si>
  <si>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</si>
  <si>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</si>
  <si>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</si>
  <si>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</si>
  <si>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</si>
  <si>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</si>
  <si>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</si>
  <si>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</si>
  <si>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</si>
  <si>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</si>
  <si>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</si>
  <si>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</si>
  <si>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</si>
  <si>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</si>
  <si>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</si>
  <si>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</si>
  <si>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</si>
  <si>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</si>
  <si>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</si>
  <si>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</si>
  <si>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</si>
  <si>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</si>
  <si>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</si>
  <si>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</si>
  <si>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</si>
  <si>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</si>
  <si>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</si>
  <si>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</si>
  <si>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</si>
  <si>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</si>
  <si>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</si>
  <si>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</si>
  <si>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</si>
  <si>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</si>
  <si>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</si>
  <si>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</si>
  <si>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</si>
  <si>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</si>
  <si>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</si>
  <si>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</si>
  <si>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</si>
  <si>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</si>
  <si>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</si>
  <si>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</si>
  <si>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</si>
  <si>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</si>
  <si>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</si>
  <si>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</si>
  <si>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</si>
  <si>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</si>
  <si>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</si>
  <si>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</si>
  <si>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</si>
  <si>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</si>
  <si>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</si>
  <si>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</si>
  <si>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</si>
  <si>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</si>
  <si>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</si>
  <si>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</si>
  <si>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</si>
  <si>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</si>
  <si>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</si>
  <si>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</si>
  <si>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</si>
  <si>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</si>
  <si>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</si>
  <si>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</si>
  <si>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</si>
  <si>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</si>
  <si>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</si>
  <si>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</si>
  <si>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</si>
  <si>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</si>
  <si>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</si>
  <si>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</si>
  <si>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</si>
  <si>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</si>
  <si>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</si>
  <si>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</si>
  <si>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</si>
  <si>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</si>
  <si>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</si>
  <si>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</si>
  <si>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</si>
  <si>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</si>
  <si>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</si>
  <si>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</si>
  <si>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</si>
  <si>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</si>
  <si>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</si>
  <si>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</si>
  <si>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</si>
  <si>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</si>
  <si>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</si>
  <si>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</si>
  <si>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</si>
  <si>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</si>
  <si>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</si>
  <si>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</si>
  <si>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</si>
  <si>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</si>
  <si>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</si>
  <si>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</si>
  <si>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</si>
  <si>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</si>
  <si>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</si>
  <si>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</si>
  <si>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</si>
  <si>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</si>
  <si>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</si>
  <si>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</si>
  <si>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</si>
  <si>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</si>
  <si>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</si>
  <si>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</si>
  <si>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</si>
  <si>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</si>
  <si>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</si>
  <si>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</si>
  <si>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</si>
  <si>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</si>
  <si>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</si>
  <si>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</si>
  <si>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</si>
  <si>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</si>
  <si>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</si>
  <si>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</si>
  <si>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</si>
  <si>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</si>
  <si>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</si>
  <si>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</si>
  <si>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</si>
  <si>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</si>
  <si>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</si>
  <si>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</si>
  <si>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</si>
  <si>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</si>
  <si>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</si>
  <si>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</si>
  <si>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</si>
  <si>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</si>
  <si>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</si>
  <si>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</si>
  <si>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</si>
  <si>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</si>
  <si>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</si>
  <si>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</si>
  <si>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</si>
  <si>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</si>
  <si>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</si>
  <si>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</si>
  <si>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</si>
  <si>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</si>
  <si>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</si>
  <si>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</si>
  <si>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</si>
  <si>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</si>
  <si>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</si>
  <si>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</si>
  <si>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</si>
  <si>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</si>
  <si>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</si>
  <si>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</si>
  <si>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</si>
  <si>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</si>
  <si>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</si>
  <si>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</si>
  <si>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</si>
  <si>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</si>
  <si>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</si>
  <si>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</si>
  <si>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</si>
  <si>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</si>
  <si>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</si>
  <si>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</si>
  <si>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</si>
  <si>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</si>
  <si>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</si>
  <si>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</si>
  <si>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</si>
  <si>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</si>
  <si>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</si>
  <si>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</si>
  <si>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</si>
  <si>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</si>
  <si>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</si>
  <si>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</si>
  <si>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</si>
  <si>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</si>
  <si>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</si>
  <si>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</si>
  <si>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</si>
  <si>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</si>
  <si>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</si>
  <si>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</si>
  <si>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</si>
  <si>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</si>
  <si>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</si>
  <si>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</si>
  <si>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</si>
  <si>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</si>
  <si>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</si>
  <si>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</si>
  <si>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</si>
  <si>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</si>
  <si>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</si>
  <si>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</si>
  <si>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</si>
  <si>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</si>
  <si>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</si>
  <si>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</si>
  <si>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</si>
  <si>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</si>
  <si>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</si>
  <si>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</si>
  <si>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</si>
  <si>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</si>
  <si>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</si>
  <si>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</si>
  <si>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</si>
  <si>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</si>
  <si>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</si>
  <si>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</si>
  <si>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</si>
  <si>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</si>
  <si>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</si>
  <si>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</si>
  <si>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</si>
  <si>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</si>
  <si>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</si>
  <si>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</si>
  <si>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</si>
  <si>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</si>
  <si>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</si>
  <si>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</si>
  <si>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</si>
  <si>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</si>
  <si>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</si>
  <si>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</si>
  <si>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</si>
  <si>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</si>
  <si>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</si>
  <si>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</si>
  <si>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</si>
  <si>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</si>
  <si>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</si>
  <si>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</si>
  <si>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</si>
  <si>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</si>
  <si>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</si>
  <si>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</si>
  <si>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</si>
  <si>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</si>
  <si>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</si>
  <si>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</si>
  <si>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</si>
  <si>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</si>
  <si>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</si>
  <si>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</si>
  <si>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</si>
  <si>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</si>
  <si>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</si>
  <si>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</si>
  <si>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</si>
  <si>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</si>
  <si>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</si>
  <si>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</si>
  <si>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</si>
  <si>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</si>
  <si>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</si>
  <si>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</si>
  <si>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</si>
  <si>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</si>
  <si>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</si>
  <si>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</si>
  <si>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</si>
  <si>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</si>
  <si>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</si>
  <si>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</si>
  <si>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</si>
  <si>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</si>
  <si>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</si>
  <si>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</si>
  <si>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</si>
  <si>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</si>
  <si>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</si>
  <si>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</si>
  <si>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</si>
  <si>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</si>
  <si>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</si>
  <si>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</si>
  <si>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</si>
  <si>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</si>
  <si>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</si>
  <si>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</si>
  <si>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</si>
  <si>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</si>
  <si>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</si>
  <si>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</si>
  <si>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</si>
  <si>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</si>
  <si>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</si>
  <si>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</si>
  <si>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</si>
  <si>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</si>
  <si>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</si>
  <si>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</si>
  <si>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</si>
  <si>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</si>
  <si>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</si>
  <si>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</si>
  <si>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</si>
  <si>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</si>
  <si>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</si>
  <si>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</si>
  <si>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</si>
  <si>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</si>
  <si>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</si>
  <si>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</si>
  <si>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</si>
  <si>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</si>
  <si>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</si>
  <si>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</si>
  <si>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</si>
  <si>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</si>
  <si>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</si>
  <si>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</si>
  <si>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</si>
  <si>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</si>
  <si>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</si>
  <si>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</si>
  <si>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</si>
  <si>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</si>
  <si>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</si>
  <si>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</si>
  <si>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</si>
  <si>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</si>
  <si>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</si>
  <si>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</si>
  <si>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</si>
  <si>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</si>
  <si>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</si>
  <si>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</si>
  <si>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</si>
  <si>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</si>
  <si>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</si>
  <si>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</si>
  <si>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</si>
  <si>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</si>
  <si>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</si>
  <si>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</si>
  <si>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</si>
  <si>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</si>
  <si>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</si>
  <si>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</si>
  <si>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</si>
  <si>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</si>
  <si>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</si>
  <si>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</si>
  <si>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</si>
  <si>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</si>
  <si>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</si>
  <si>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</si>
  <si>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</si>
  <si>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</si>
  <si>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</si>
  <si>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</si>
  <si>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</si>
  <si>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</si>
  <si>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</si>
  <si>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</si>
  <si>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</si>
  <si>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</si>
  <si>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</si>
  <si>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</si>
  <si>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</si>
  <si>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</si>
  <si>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</si>
  <si>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</si>
  <si>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</si>
  <si>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</si>
  <si>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</si>
  <si>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</si>
  <si>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</si>
  <si>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</si>
  <si>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</si>
  <si>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</si>
  <si>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</si>
  <si>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</si>
  <si>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</si>
  <si>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</si>
  <si>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</si>
  <si>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</si>
  <si>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</si>
  <si>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</si>
  <si>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</si>
  <si>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</si>
  <si>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</si>
  <si>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</si>
  <si>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</si>
  <si>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</si>
  <si>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</si>
  <si>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</si>
  <si>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</si>
  <si>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</si>
  <si>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</si>
  <si>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</si>
  <si>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</si>
  <si>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</si>
  <si>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</si>
  <si>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</si>
  <si>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</si>
  <si>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</si>
  <si>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</si>
  <si>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</si>
  <si>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</si>
  <si>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</si>
  <si>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</si>
  <si>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</si>
  <si>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</si>
  <si>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</si>
  <si>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</si>
  <si>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</si>
  <si>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</si>
  <si>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</si>
  <si>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</si>
  <si>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</si>
  <si>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</si>
  <si>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</si>
  <si>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</si>
  <si>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</si>
  <si>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</si>
  <si>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</si>
  <si>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</si>
  <si>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</si>
  <si>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</si>
  <si>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</si>
  <si>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</si>
  <si>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</si>
  <si>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</si>
  <si>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</si>
  <si>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</si>
  <si>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</si>
  <si>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</si>
  <si>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</si>
  <si>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</si>
  <si>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</si>
  <si>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</si>
  <si>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</si>
  <si>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</si>
  <si>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</si>
  <si>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</si>
  <si>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</si>
  <si>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</si>
  <si>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</si>
  <si>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</si>
  <si>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</si>
  <si>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</si>
  <si>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</si>
  <si>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</si>
  <si>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</si>
  <si>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</si>
  <si>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</si>
  <si>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</si>
  <si>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</si>
  <si>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</si>
  <si>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</si>
  <si>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</si>
  <si>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</si>
  <si>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</si>
  <si>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</si>
  <si>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</si>
  <si>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</si>
  <si>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</si>
  <si>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</si>
  <si>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</si>
  <si>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</si>
  <si>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</si>
  <si>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</si>
  <si>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</si>
  <si>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</si>
  <si>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</si>
  <si>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</si>
  <si>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</si>
  <si>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</si>
  <si>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</si>
  <si>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</si>
  <si>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</si>
  <si>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</si>
  <si>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</si>
  <si>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</si>
  <si>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</si>
  <si>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</si>
  <si>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</si>
  <si>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</si>
  <si>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</si>
  <si>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</si>
  <si>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</si>
  <si>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</si>
  <si>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</si>
  <si>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</si>
  <si>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</si>
  <si>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</si>
  <si>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</si>
  <si>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</si>
  <si>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</si>
  <si>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</si>
  <si>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</si>
  <si>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</si>
  <si>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</si>
  <si>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</si>
  <si>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</si>
  <si>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</si>
  <si>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</si>
  <si>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</si>
  <si>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</si>
  <si>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</si>
  <si>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</si>
  <si>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</si>
  <si>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</si>
  <si>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</si>
  <si>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</si>
  <si>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</si>
  <si>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</si>
  <si>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</si>
  <si>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</si>
  <si>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</si>
  <si>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</si>
  <si>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</si>
  <si>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</si>
  <si>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</si>
  <si>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</si>
  <si>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</si>
  <si>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</si>
  <si>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</si>
  <si>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</si>
  <si>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</si>
  <si>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</si>
  <si>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</si>
  <si>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</si>
  <si>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</si>
  <si>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</si>
  <si>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</si>
  <si>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</si>
  <si>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</si>
  <si>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</si>
  <si>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</si>
  <si>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</si>
  <si>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</si>
  <si>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</si>
  <si>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</si>
  <si>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</si>
  <si>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</si>
  <si>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</si>
  <si>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</si>
  <si>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</si>
  <si>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</si>
  <si>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</si>
  <si>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</si>
  <si>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</si>
  <si>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</si>
  <si>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</si>
  <si>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</si>
  <si>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</si>
  <si>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</si>
  <si>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</si>
  <si>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</si>
  <si>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</si>
  <si>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</si>
  <si>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</si>
  <si>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</si>
  <si>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</si>
  <si>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</si>
  <si>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</si>
  <si>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</si>
  <si>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</si>
  <si>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</si>
  <si>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</si>
  <si>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</si>
  <si>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</si>
  <si>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</si>
  <si>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</si>
  <si>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</si>
  <si>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</si>
  <si>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</si>
  <si>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</si>
  <si>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</si>
  <si>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</si>
  <si>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</si>
  <si>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</si>
  <si>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</si>
  <si>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</si>
  <si>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</si>
  <si>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</si>
  <si>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</si>
  <si>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</si>
  <si>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</si>
  <si>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</si>
  <si>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</si>
  <si>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</si>
  <si>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</si>
  <si>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</si>
  <si>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</si>
  <si>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</si>
  <si>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</si>
  <si>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</si>
  <si>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</si>
  <si>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</si>
  <si>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</si>
  <si>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</si>
  <si>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</si>
  <si>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</si>
  <si>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</si>
  <si>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</si>
  <si>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</si>
  <si>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</si>
  <si>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</si>
  <si>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</si>
  <si>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</si>
  <si>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</si>
  <si>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</si>
  <si>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</si>
  <si>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</si>
  <si>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</si>
  <si>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</si>
  <si>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</si>
  <si>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</si>
  <si>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</si>
  <si>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</si>
  <si>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</si>
  <si>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</si>
  <si>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</si>
  <si>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</si>
  <si>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</si>
  <si>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</si>
  <si>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</si>
  <si>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</si>
  <si>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</si>
  <si>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</si>
  <si>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</si>
  <si>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</si>
  <si>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</si>
  <si>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</si>
  <si>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</si>
  <si>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</si>
  <si>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</si>
  <si>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</si>
  <si>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</si>
  <si>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</si>
  <si>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</si>
  <si>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</si>
  <si>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</si>
  <si>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</si>
  <si>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</si>
  <si>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</si>
  <si>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</si>
  <si>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</si>
  <si>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</si>
  <si>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</si>
  <si>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</si>
  <si>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</si>
  <si>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</si>
  <si>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</si>
  <si>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</si>
  <si>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</si>
  <si>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</si>
  <si>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</si>
  <si>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</si>
  <si>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</si>
  <si>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</si>
  <si>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</si>
  <si>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</si>
  <si>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</si>
  <si>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</si>
  <si>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</si>
  <si>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</si>
  <si>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</si>
  <si>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</si>
  <si>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</si>
  <si>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</si>
  <si>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</si>
  <si>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</si>
  <si>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</si>
  <si>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</si>
  <si>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</si>
  <si>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</si>
  <si>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</si>
  <si>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</si>
  <si>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</si>
  <si>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</si>
  <si>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</si>
  <si>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</si>
  <si>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</si>
  <si>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</si>
  <si>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</si>
  <si>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</si>
  <si>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</si>
  <si>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</si>
  <si>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</si>
  <si>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</si>
  <si>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</si>
  <si>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</si>
  <si>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</si>
  <si>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</si>
  <si>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</si>
  <si>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</si>
  <si>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</si>
  <si>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</si>
  <si>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</si>
  <si>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</si>
  <si>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</si>
  <si>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</si>
  <si>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</si>
  <si>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</si>
  <si>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</si>
  <si>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</si>
  <si>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</si>
  <si>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</si>
  <si>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</si>
  <si>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</si>
  <si>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</si>
  <si>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</si>
  <si>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</si>
  <si>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</si>
  <si>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</si>
  <si>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</si>
  <si>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</si>
  <si>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</si>
  <si>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</si>
  <si>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</si>
  <si>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</si>
  <si>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</si>
  <si>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</si>
  <si>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</si>
  <si>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</si>
  <si>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</si>
  <si>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</si>
  <si>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</si>
  <si>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</si>
  <si>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</si>
  <si>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</si>
  <si>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</si>
  <si>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</si>
  <si>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</si>
  <si>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</si>
  <si>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</si>
  <si>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</si>
  <si>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</si>
  <si>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</si>
  <si>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</si>
  <si>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</si>
  <si>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</si>
  <si>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</si>
  <si>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</si>
  <si>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</si>
  <si>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</si>
  <si>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</si>
  <si>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</si>
  <si>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</si>
  <si>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</si>
  <si>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</si>
  <si>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</si>
  <si>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</si>
  <si>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</si>
  <si>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</si>
  <si>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</si>
  <si>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</si>
  <si>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</si>
  <si>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</si>
  <si>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</si>
  <si>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</si>
  <si>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</si>
  <si>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</si>
  <si>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</si>
  <si>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</si>
  <si>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</si>
  <si>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</si>
  <si>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</si>
  <si>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</si>
  <si>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</si>
  <si>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</si>
  <si>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</si>
  <si>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</si>
  <si>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</si>
  <si>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</si>
  <si>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</si>
  <si>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</si>
  <si>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</si>
  <si>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</si>
  <si>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</si>
  <si>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</si>
  <si>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</si>
  <si>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</si>
  <si>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</si>
  <si>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</si>
  <si>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</si>
  <si>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</si>
  <si>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</si>
  <si>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</si>
  <si>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</si>
  <si>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</si>
  <si>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</si>
  <si>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</si>
  <si>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</si>
  <si>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</si>
  <si>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</si>
  <si>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</si>
  <si>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</si>
  <si>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</si>
  <si>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</si>
  <si>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</si>
  <si>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</si>
  <si>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</si>
  <si>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</si>
  <si>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</si>
  <si>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</si>
  <si>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</si>
  <si>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</si>
  <si>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</si>
  <si>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</si>
  <si>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</si>
  <si>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</si>
  <si>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</si>
  <si>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</si>
  <si>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</si>
  <si>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</si>
  <si>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</si>
  <si>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</si>
  <si>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</si>
  <si>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</si>
  <si>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</si>
  <si>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</si>
  <si>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</si>
  <si>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</si>
  <si>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</si>
  <si>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</si>
  <si>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</si>
  <si>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</si>
  <si>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</si>
  <si>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</si>
  <si>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</si>
  <si>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</si>
  <si>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</si>
  <si>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</si>
  <si>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</si>
  <si>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</si>
  <si>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</si>
  <si>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</si>
  <si>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</si>
  <si>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</si>
  <si>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</si>
  <si>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</si>
  <si>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</si>
  <si>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</si>
  <si>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</si>
  <si>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</si>
  <si>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</si>
  <si>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</si>
  <si>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</si>
  <si>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</si>
  <si>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</si>
  <si>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</si>
  <si>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</si>
  <si>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</si>
  <si>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</si>
  <si>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</si>
  <si>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</si>
  <si>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</si>
  <si>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</si>
  <si>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</si>
  <si>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</si>
  <si>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</si>
  <si>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</si>
  <si>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</si>
  <si>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</si>
  <si>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</si>
  <si>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</si>
  <si>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</si>
  <si>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</si>
  <si>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</si>
  <si>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</si>
  <si>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</si>
  <si>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</si>
  <si>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</si>
  <si>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</si>
  <si>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</si>
  <si>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</si>
  <si>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</si>
  <si>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</si>
  <si>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</si>
  <si>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</si>
  <si>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</si>
  <si>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</si>
  <si>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</si>
  <si>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</si>
  <si>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</si>
  <si>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</si>
  <si>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</si>
  <si>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</si>
  <si>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</si>
  <si>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</si>
  <si>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</si>
  <si>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</si>
  <si>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</si>
  <si>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</si>
  <si>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</si>
  <si>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</si>
  <si>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</si>
  <si>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</si>
  <si>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</si>
  <si>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</si>
  <si>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</si>
  <si>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</si>
  <si>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</si>
  <si>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</si>
  <si>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</si>
  <si>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</si>
  <si>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</si>
  <si>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</si>
  <si>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</si>
  <si>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</si>
  <si>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</si>
  <si>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</si>
  <si>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</si>
  <si>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</si>
  <si>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</si>
  <si>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</si>
  <si>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</si>
  <si>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</si>
  <si>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</si>
  <si>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</si>
  <si>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</si>
  <si>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</si>
  <si>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</si>
  <si>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</si>
  <si>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</si>
  <si>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</si>
  <si>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</si>
  <si>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</si>
  <si>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</si>
  <si>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</si>
  <si>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</si>
  <si>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</si>
  <si>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</si>
  <si>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</si>
  <si>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</si>
  <si>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</si>
  <si>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</si>
  <si>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</si>
  <si>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</si>
  <si>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</si>
  <si>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</si>
  <si>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</si>
  <si>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</si>
  <si>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</si>
  <si>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</si>
  <si>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</si>
  <si>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</si>
  <si>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</si>
  <si>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</si>
  <si>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</si>
  <si>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</si>
  <si>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</si>
  <si>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</si>
  <si>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</si>
  <si>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</si>
  <si>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</si>
  <si>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</si>
  <si>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</si>
  <si>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</si>
  <si>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</si>
  <si>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</si>
  <si>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</si>
  <si>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</si>
  <si>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</si>
  <si>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</si>
  <si>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</si>
  <si>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</si>
  <si>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</si>
  <si>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</si>
  <si>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</si>
  <si>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</si>
  <si>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</si>
  <si>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</si>
  <si>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</si>
  <si>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</si>
  <si>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</si>
  <si>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</si>
  <si>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</si>
  <si>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</si>
  <si>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</si>
  <si>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</si>
  <si>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</si>
  <si>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</si>
  <si>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</si>
  <si>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</si>
  <si>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</si>
  <si>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</si>
  <si>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</si>
  <si>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</si>
  <si>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</si>
  <si>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</si>
  <si>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</si>
  <si>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</si>
  <si>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</si>
  <si>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</si>
  <si>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</si>
  <si>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</si>
  <si>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</si>
  <si>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</si>
  <si>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</si>
  <si>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</si>
  <si>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</si>
  <si>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</si>
  <si>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</si>
  <si>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</si>
  <si>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</si>
  <si>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</si>
  <si>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</si>
  <si>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</si>
  <si>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</si>
  <si>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</si>
  <si>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</si>
  <si>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</si>
  <si>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</si>
  <si>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</si>
  <si>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</si>
  <si>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</si>
  <si>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</si>
  <si>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</si>
  <si>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</si>
  <si>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</si>
  <si>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</si>
  <si>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</si>
  <si>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</si>
  <si>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</si>
  <si>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</si>
  <si>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</si>
  <si>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</si>
  <si>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</si>
  <si>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</si>
  <si>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</si>
  <si>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</si>
  <si>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</si>
  <si>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</si>
  <si>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</si>
  <si>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</si>
  <si>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</si>
  <si>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</si>
  <si>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</si>
  <si>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</si>
  <si>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</si>
  <si>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</si>
  <si>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</si>
  <si>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</si>
  <si>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</si>
  <si>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</si>
  <si>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</si>
  <si>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</si>
  <si>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</si>
  <si>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</si>
  <si>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</si>
  <si>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</si>
  <si>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</si>
  <si>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</si>
  <si>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</si>
  <si>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</si>
  <si>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</si>
  <si>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</si>
  <si>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</si>
  <si>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</si>
  <si>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</si>
  <si>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</si>
  <si>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</si>
  <si>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</si>
  <si>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</si>
  <si>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</si>
  <si>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</si>
  <si>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</si>
  <si>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</si>
  <si>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</si>
  <si>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</si>
  <si>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</si>
  <si>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</si>
  <si>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</si>
  <si>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</si>
  <si>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</si>
  <si>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</si>
  <si>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</si>
  <si>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</si>
  <si>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</si>
  <si>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</si>
  <si>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</si>
  <si>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</si>
  <si>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</si>
  <si>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</si>
  <si>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</si>
  <si>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</si>
  <si>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</si>
  <si>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</si>
  <si>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</si>
  <si>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</si>
  <si>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</si>
  <si>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</si>
  <si>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</si>
  <si>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</si>
  <si>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</si>
  <si>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</si>
  <si>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</si>
  <si>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</si>
  <si>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</si>
  <si>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</si>
  <si>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</si>
  <si>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</si>
  <si>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</si>
  <si>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</si>
  <si>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</si>
  <si>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</si>
  <si>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</si>
  <si>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</si>
  <si>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</si>
  <si>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</si>
  <si>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</si>
  <si>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</si>
  <si>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</si>
  <si>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</si>
  <si>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</si>
  <si>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</si>
  <si>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</si>
  <si>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</si>
  <si>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</si>
  <si>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</si>
  <si>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</si>
  <si>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</si>
  <si>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</si>
  <si>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</si>
  <si>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</si>
  <si>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</si>
  <si>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</si>
  <si>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</si>
  <si>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</si>
  <si>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</si>
  <si>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</si>
  <si>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</si>
  <si>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</si>
  <si>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</si>
  <si>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</si>
  <si>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</si>
  <si>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</si>
  <si>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</si>
  <si>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</si>
  <si>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</si>
  <si>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</si>
  <si>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</si>
  <si>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</si>
  <si>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</si>
  <si>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</si>
  <si>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</si>
  <si>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</si>
  <si>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</si>
  <si>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</si>
  <si>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</si>
  <si>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</si>
  <si>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</si>
  <si>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</si>
  <si>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</si>
  <si>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</si>
  <si>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</si>
  <si>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</si>
  <si>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</si>
  <si>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</si>
  <si>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</si>
  <si>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</si>
  <si>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</si>
  <si>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</si>
  <si>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</si>
  <si>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</si>
  <si>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</si>
  <si>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</si>
  <si>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</si>
  <si>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</si>
  <si>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</si>
  <si>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</si>
  <si>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</si>
  <si>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</si>
  <si>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</si>
  <si>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</si>
  <si>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</si>
  <si>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</si>
  <si>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</si>
  <si>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</si>
  <si>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</si>
  <si>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</si>
  <si>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</si>
  <si>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</si>
  <si>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</si>
  <si>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</si>
  <si>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</si>
  <si>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</si>
  <si>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</si>
  <si>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</si>
  <si>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</si>
  <si>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</si>
  <si>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</si>
  <si>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</si>
  <si>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</si>
  <si>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</si>
  <si>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</si>
  <si>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</si>
  <si>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</si>
  <si>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</si>
  <si>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</si>
  <si>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</si>
  <si>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</si>
  <si>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</si>
  <si>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</si>
  <si>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</si>
  <si>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</si>
  <si>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</si>
  <si>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</si>
  <si>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</si>
  <si>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</si>
  <si>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</si>
  <si>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</si>
  <si>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</si>
  <si>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</si>
  <si>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</si>
  <si>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</si>
  <si>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</si>
  <si>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</si>
  <si>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</si>
  <si>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</si>
  <si>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</si>
  <si>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</si>
  <si>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</si>
  <si>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</si>
  <si>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</si>
  <si>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</si>
  <si>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</si>
  <si>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</si>
  <si>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</si>
  <si>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</si>
  <si>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</si>
  <si>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</si>
  <si>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</si>
  <si>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</si>
  <si>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</si>
  <si>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</si>
  <si>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</si>
  <si>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</si>
  <si>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</si>
  <si>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</si>
  <si>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</si>
  <si>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</si>
  <si>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</si>
  <si>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</si>
  <si>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</si>
  <si>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</si>
  <si>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</si>
  <si>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</si>
  <si>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</si>
  <si>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</si>
  <si>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</si>
  <si>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</si>
  <si>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</si>
  <si>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</si>
  <si>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</si>
  <si>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</si>
  <si>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</si>
  <si>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</si>
  <si>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</si>
  <si>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</si>
  <si>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</si>
  <si>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</si>
  <si>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</si>
  <si>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</si>
  <si>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</si>
  <si>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</si>
  <si>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</si>
  <si>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</si>
  <si>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</si>
  <si>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</si>
  <si>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</si>
  <si>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</si>
  <si>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</si>
  <si>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</si>
  <si>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</si>
  <si>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</si>
  <si>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</si>
  <si>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</si>
  <si>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</si>
  <si>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</si>
  <si>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</si>
  <si>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</si>
  <si>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</si>
  <si>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</si>
  <si>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</si>
  <si>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</si>
  <si>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</si>
  <si>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</si>
  <si>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</si>
  <si>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</si>
  <si>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</si>
  <si>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</si>
  <si>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</si>
  <si>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</si>
  <si>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</si>
  <si>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</si>
  <si>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</si>
  <si>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</si>
  <si>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</si>
  <si>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</si>
  <si>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</si>
  <si>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</si>
  <si>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</si>
  <si>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</si>
  <si>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</si>
  <si>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</si>
  <si>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</si>
  <si>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</si>
  <si>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</si>
  <si>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</si>
  <si>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</si>
  <si>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</si>
  <si>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</si>
  <si>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</si>
  <si>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</si>
  <si>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</si>
  <si>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</si>
  <si>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</si>
  <si>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</si>
  <si>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</si>
  <si>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</si>
  <si>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</si>
  <si>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</si>
  <si>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</si>
  <si>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</si>
  <si>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</si>
  <si>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</si>
  <si>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</si>
  <si>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</si>
  <si>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</si>
  <si>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</si>
  <si>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</si>
  <si>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</si>
  <si>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</si>
  <si>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</si>
  <si>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</si>
  <si>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</si>
  <si>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</si>
  <si>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</si>
  <si>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</si>
  <si>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</si>
  <si>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</si>
  <si>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</si>
  <si>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</si>
  <si>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</si>
  <si>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</si>
  <si>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</si>
  <si>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</si>
  <si>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</si>
  <si>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</si>
  <si>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</si>
  <si>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</si>
  <si>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</si>
  <si>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</si>
  <si>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</si>
  <si>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</si>
  <si>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</si>
  <si>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</si>
  <si>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</si>
  <si>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</si>
  <si>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</si>
  <si>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</si>
  <si>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</si>
  <si>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</si>
  <si>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</si>
  <si>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</si>
  <si>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</si>
  <si>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</si>
  <si>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</si>
  <si>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</si>
  <si>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</si>
  <si>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</si>
  <si>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</si>
  <si>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</si>
  <si>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</si>
  <si>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</si>
  <si>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</si>
  <si>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</si>
  <si>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</si>
  <si>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</si>
  <si>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</si>
  <si>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</si>
  <si>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</si>
  <si>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</si>
  <si>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</si>
  <si>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</si>
  <si>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</si>
  <si>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</si>
  <si>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</si>
  <si>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</si>
  <si>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</si>
  <si>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</si>
  <si>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</si>
  <si>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</si>
  <si>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</si>
  <si>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</si>
  <si>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</si>
  <si>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</si>
  <si>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</si>
  <si>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</si>
  <si>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</si>
  <si>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</si>
  <si>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</si>
  <si>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</si>
  <si>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</si>
  <si>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</si>
  <si>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</si>
  <si>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</si>
  <si>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</si>
  <si>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</si>
  <si>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</si>
  <si>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</si>
  <si>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</si>
  <si>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</si>
  <si>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</si>
  <si>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</si>
  <si>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</si>
  <si>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</si>
  <si>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</si>
  <si>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</si>
  <si>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</si>
  <si>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</si>
  <si>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</si>
  <si>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</si>
  <si>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</si>
  <si>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</si>
  <si>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</si>
  <si>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</si>
  <si>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</si>
  <si>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</si>
  <si>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</si>
  <si>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</si>
  <si>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</si>
  <si>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</si>
  <si>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</si>
  <si>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</si>
  <si>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</si>
  <si>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</si>
  <si>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</si>
  <si>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</si>
  <si>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</si>
  <si>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</si>
  <si>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</si>
  <si>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</si>
  <si>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</si>
  <si>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</si>
  <si>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</si>
  <si>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</si>
  <si>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</si>
  <si>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</si>
  <si>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</si>
  <si>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</si>
  <si>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</si>
  <si>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</si>
  <si>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</si>
  <si>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</si>
  <si>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</si>
  <si>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</si>
  <si>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</si>
  <si>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</si>
  <si>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</si>
  <si>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</si>
  <si>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</si>
  <si>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</si>
  <si>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</si>
  <si>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</si>
  <si>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</si>
  <si>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</si>
  <si>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</si>
  <si>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</si>
  <si>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</si>
  <si>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</si>
  <si>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</si>
  <si>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</si>
  <si>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</si>
  <si>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</si>
  <si>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</si>
  <si>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</si>
  <si>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</si>
  <si>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</si>
  <si>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</si>
  <si>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</si>
  <si>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</si>
  <si>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</si>
  <si>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</si>
  <si>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</si>
  <si>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</si>
  <si>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</si>
  <si>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</si>
  <si>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</si>
  <si>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</si>
  <si>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</si>
  <si>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</si>
  <si>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</si>
  <si>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</si>
  <si>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</si>
  <si>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</si>
  <si>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</si>
  <si>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</si>
  <si>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</si>
  <si>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</si>
  <si>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</si>
  <si>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</si>
  <si>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</si>
  <si>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</si>
  <si>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</si>
  <si>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</si>
  <si>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</si>
  <si>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</si>
  <si>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</si>
  <si>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</si>
  <si>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</si>
  <si>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</si>
  <si>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</si>
  <si>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</si>
  <si>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</si>
  <si>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</si>
  <si>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</si>
  <si>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</si>
  <si>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</si>
  <si>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</si>
  <si>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</si>
  <si>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</si>
  <si>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</si>
  <si>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</si>
  <si>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</si>
  <si>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</si>
  <si>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</si>
  <si>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</si>
  <si>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</si>
  <si>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</si>
  <si>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</si>
  <si>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</si>
  <si>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</si>
  <si>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</si>
  <si>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</si>
  <si>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</si>
  <si>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</si>
  <si>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</si>
  <si>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</si>
  <si>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</si>
  <si>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</si>
  <si>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</si>
  <si>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</si>
  <si>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</si>
  <si>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</si>
  <si>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</si>
  <si>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</si>
  <si>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</si>
  <si>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</si>
  <si>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</si>
  <si>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</si>
  <si>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</si>
  <si>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</si>
  <si>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</si>
  <si>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</si>
  <si>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</si>
  <si>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</si>
  <si>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</si>
  <si>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</si>
  <si>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</si>
  <si>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</si>
  <si>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</si>
  <si>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</si>
  <si>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</si>
  <si>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</si>
  <si>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</si>
  <si>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</si>
  <si>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</si>
  <si>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</si>
  <si>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</si>
  <si>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</si>
  <si>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</si>
  <si>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</si>
  <si>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</si>
  <si>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</si>
  <si>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</si>
  <si>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</si>
  <si>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</si>
  <si>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</si>
  <si>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</si>
  <si>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</si>
  <si>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</si>
  <si>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</si>
  <si>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</si>
  <si>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</si>
  <si>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</si>
  <si>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</si>
  <si>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</si>
  <si>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</si>
  <si>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</si>
  <si>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</si>
  <si>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</si>
  <si>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</si>
  <si>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</si>
  <si>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</si>
  <si>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</si>
  <si>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</si>
  <si>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</si>
  <si>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</si>
  <si>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</si>
  <si>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</si>
  <si>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</si>
  <si>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</si>
  <si>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</si>
  <si>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</si>
  <si>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</si>
  <si>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</si>
  <si>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</si>
  <si>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</si>
  <si>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</si>
  <si>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</si>
  <si>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</si>
  <si>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</si>
  <si>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</si>
  <si>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</si>
  <si>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</si>
  <si>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</si>
  <si>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</si>
  <si>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</si>
  <si>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</si>
  <si>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</si>
  <si>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</si>
  <si>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</si>
  <si>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</si>
  <si>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</si>
  <si>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</si>
  <si>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</si>
  <si>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</si>
  <si>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</si>
  <si>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</si>
  <si>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</si>
  <si>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</si>
  <si>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</si>
  <si>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</si>
  <si>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</si>
  <si>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</si>
  <si>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</si>
  <si>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</si>
  <si>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</si>
  <si>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</si>
  <si>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</si>
  <si>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</si>
  <si>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</si>
  <si>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</si>
  <si>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</si>
  <si>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</si>
  <si>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</si>
  <si>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</si>
  <si>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</si>
  <si>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</si>
  <si>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</si>
  <si>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</si>
  <si>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</si>
  <si>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</si>
  <si>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</si>
  <si>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</si>
  <si>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</si>
  <si>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</si>
  <si>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</si>
  <si>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</si>
  <si>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</si>
  <si>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</si>
  <si>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</si>
  <si>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</si>
  <si>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</si>
  <si>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</si>
  <si>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</si>
  <si>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</si>
  <si>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</si>
  <si>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</si>
  <si>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</si>
  <si>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</si>
  <si>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</si>
  <si>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</si>
  <si>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</si>
  <si>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</si>
  <si>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</si>
  <si>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</si>
  <si>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</si>
  <si>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</si>
  <si>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</si>
  <si>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</si>
  <si>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</si>
  <si>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</si>
  <si>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</si>
  <si>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</si>
  <si>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</si>
  <si>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</si>
  <si>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</si>
  <si>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</si>
  <si>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</si>
  <si>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</si>
  <si>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</si>
  <si>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</si>
  <si>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</si>
  <si>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</si>
  <si>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</si>
  <si>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</si>
  <si>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</si>
  <si>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</si>
  <si>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</si>
  <si>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</si>
  <si>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</si>
  <si>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</si>
  <si>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</si>
  <si>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</si>
  <si>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</si>
  <si>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</si>
  <si>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</si>
  <si>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</si>
  <si>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</si>
  <si>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</si>
  <si>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</si>
  <si>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</si>
  <si>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</si>
  <si>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</si>
  <si>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</si>
  <si>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</si>
  <si>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</si>
  <si>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</si>
  <si>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</si>
  <si>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</si>
  <si>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</si>
  <si>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</si>
  <si>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</si>
  <si>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</si>
  <si>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</si>
  <si>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</si>
  <si>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</si>
  <si>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</si>
  <si>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</si>
  <si>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</si>
  <si>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</si>
  <si>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</si>
  <si>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</si>
  <si>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</si>
  <si>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</si>
  <si>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</si>
  <si>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</si>
  <si>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</si>
  <si>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</si>
  <si>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</si>
  <si>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</si>
  <si>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</si>
  <si>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</si>
  <si>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</si>
  <si>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</si>
  <si>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</si>
  <si>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</si>
  <si>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</si>
  <si>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</si>
  <si>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</si>
  <si>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</si>
  <si>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</si>
  <si>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</si>
  <si>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</si>
  <si>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</si>
  <si>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</si>
  <si>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</si>
  <si>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</si>
  <si>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</si>
  <si>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</si>
  <si>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</si>
  <si>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</si>
  <si>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</si>
  <si>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</si>
  <si>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</si>
  <si>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</si>
  <si>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</si>
  <si>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</si>
  <si>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</si>
  <si>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</si>
  <si>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</si>
  <si>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</si>
  <si>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</si>
  <si>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</si>
  <si>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</si>
  <si>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</si>
  <si>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</si>
  <si>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</si>
  <si>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</si>
  <si>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</si>
  <si>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</si>
  <si>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</si>
  <si>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</si>
  <si>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</si>
  <si>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</si>
  <si>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</si>
  <si>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</si>
  <si>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</si>
  <si>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</si>
  <si>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</si>
  <si>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</si>
  <si>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</si>
  <si>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</si>
  <si>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</si>
  <si>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</si>
  <si>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</si>
  <si>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</si>
  <si>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</si>
  <si>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</si>
  <si>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</si>
  <si>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</si>
  <si>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</si>
  <si>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</si>
  <si>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</si>
  <si>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</si>
  <si>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</si>
  <si>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</si>
  <si>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</si>
  <si>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</si>
  <si>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</si>
  <si>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</si>
  <si>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</si>
  <si>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</si>
  <si>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</si>
  <si>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</si>
  <si>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</si>
  <si>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</si>
  <si>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</si>
  <si>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</si>
  <si>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</si>
  <si>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</si>
  <si>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</si>
  <si>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</si>
  <si>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</si>
  <si>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</si>
  <si>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</si>
  <si>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</si>
  <si>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</si>
  <si>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</si>
  <si>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</si>
  <si>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</si>
  <si>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</si>
  <si>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</si>
  <si>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</si>
  <si>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</si>
  <si>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</si>
  <si>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</si>
  <si>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</si>
  <si>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</si>
  <si>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</si>
  <si>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</si>
  <si>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</si>
  <si>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</si>
  <si>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</si>
  <si>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</si>
  <si>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</si>
  <si>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</si>
  <si>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</si>
  <si>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</si>
  <si>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</si>
  <si>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</si>
  <si>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</si>
  <si>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</si>
  <si>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</si>
  <si>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</si>
  <si>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</si>
  <si>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</si>
  <si>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</si>
  <si>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</si>
  <si>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</si>
  <si>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</si>
  <si>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</si>
  <si>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</si>
  <si>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</si>
  <si>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</si>
  <si>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</si>
  <si>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</si>
  <si>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</si>
  <si>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</si>
  <si>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</si>
  <si>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</si>
  <si>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</si>
  <si>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</si>
  <si>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</si>
  <si>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</si>
  <si>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</si>
  <si>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</si>
  <si>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</si>
  <si>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</si>
  <si>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</si>
  <si>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</si>
  <si>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</si>
  <si>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</si>
  <si>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</si>
  <si>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</si>
  <si>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</si>
  <si>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</si>
  <si>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</si>
  <si>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</si>
  <si>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</si>
  <si>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</si>
  <si>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</si>
  <si>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</si>
  <si>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</si>
  <si>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</si>
  <si>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</si>
  <si>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</si>
  <si>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</si>
  <si>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</si>
  <si>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</si>
  <si>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</si>
  <si>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</si>
  <si>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</si>
  <si>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</si>
  <si>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</si>
  <si>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</si>
  <si>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</si>
  <si>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</si>
  <si>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</si>
  <si>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</si>
  <si>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</si>
  <si>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</si>
  <si>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</si>
  <si>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</si>
  <si>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</si>
  <si>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</si>
  <si>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</si>
  <si>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</si>
  <si>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</si>
  <si>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</si>
  <si>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</si>
  <si>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</si>
  <si>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</si>
  <si>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</si>
  <si>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</si>
  <si>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</si>
  <si>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</si>
  <si>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</si>
  <si>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</si>
  <si>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</si>
  <si>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</si>
  <si>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</si>
  <si>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</si>
  <si>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</si>
  <si>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</si>
  <si>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</si>
  <si>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</si>
  <si>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</si>
  <si>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</si>
  <si>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</si>
  <si>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</si>
  <si>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</si>
  <si>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</si>
  <si>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</si>
  <si>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</si>
  <si>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</si>
  <si>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</si>
  <si>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</si>
  <si>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</si>
  <si>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</si>
  <si>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</si>
  <si>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</si>
  <si>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</si>
  <si>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</si>
  <si>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</si>
  <si>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</si>
  <si>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</si>
  <si>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</si>
  <si>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</si>
  <si>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</si>
  <si>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</si>
  <si>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</si>
  <si>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</si>
  <si>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</si>
  <si>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</si>
  <si>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</si>
  <si>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</si>
  <si>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</si>
  <si>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</si>
  <si>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</si>
  <si>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</si>
  <si>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</si>
  <si>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</si>
  <si>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</si>
  <si>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</si>
  <si>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</si>
  <si>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</si>
  <si>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</si>
  <si>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</si>
  <si>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</si>
  <si>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</si>
  <si>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</si>
  <si>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</si>
  <si>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</si>
  <si>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</si>
  <si>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</si>
  <si>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</si>
  <si>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</si>
  <si>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</si>
  <si>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</si>
  <si>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</si>
  <si>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</si>
  <si>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</si>
  <si>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</si>
  <si>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</si>
  <si>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</si>
  <si>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</si>
  <si>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</si>
  <si>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</si>
  <si>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</si>
  <si>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</si>
  <si>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</si>
  <si>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</si>
  <si>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</si>
  <si>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</si>
  <si>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</si>
  <si>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</si>
  <si>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</si>
  <si>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</si>
  <si>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</si>
  <si>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</si>
  <si>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</si>
  <si>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</si>
  <si>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</si>
  <si>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</si>
  <si>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</si>
  <si>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</si>
  <si>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</si>
  <si>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</si>
  <si>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</si>
  <si>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</si>
  <si>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</si>
  <si>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</si>
  <si>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</si>
  <si>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</si>
  <si>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</si>
  <si>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</si>
  <si>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</si>
  <si>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</si>
  <si>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</si>
  <si>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</si>
  <si>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</si>
  <si>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</si>
  <si>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</si>
  <si>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</si>
  <si>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</si>
  <si>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</si>
  <si>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</si>
  <si>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</si>
  <si>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</si>
  <si>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</si>
  <si>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</si>
  <si>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</si>
  <si>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</si>
  <si>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</si>
  <si>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</si>
  <si>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</si>
  <si>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</si>
  <si>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</si>
  <si>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</si>
  <si>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</si>
  <si>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</si>
  <si>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</si>
  <si>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</si>
  <si>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</si>
  <si>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</si>
  <si>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</si>
  <si>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</si>
  <si>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</si>
  <si>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</si>
  <si>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</si>
  <si>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</si>
  <si>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</si>
  <si>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</si>
  <si>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</si>
  <si>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</si>
  <si>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</si>
  <si>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</si>
  <si>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</si>
  <si>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</si>
  <si>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</si>
  <si>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</si>
  <si>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</si>
  <si>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</si>
  <si>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</si>
  <si>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</si>
  <si>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</si>
  <si>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</si>
  <si>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</si>
  <si>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</si>
  <si>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</si>
  <si>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</si>
  <si>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</si>
  <si>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</si>
  <si>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</si>
  <si>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</si>
  <si>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</si>
  <si>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</si>
  <si>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</si>
  <si>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</si>
  <si>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</si>
  <si>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</si>
  <si>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</si>
  <si>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</si>
  <si>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</si>
  <si>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</si>
  <si>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</si>
  <si>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</si>
  <si>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</si>
  <si>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</si>
  <si>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</si>
  <si>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</si>
  <si>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</si>
  <si>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</si>
  <si>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</si>
  <si>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</si>
  <si>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</si>
  <si>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</si>
  <si>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</si>
  <si>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</si>
  <si>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</si>
  <si>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</si>
  <si>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</si>
  <si>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</si>
  <si>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</si>
  <si>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</si>
  <si>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</si>
  <si>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</si>
  <si>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</si>
  <si>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</si>
  <si>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</si>
  <si>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</si>
  <si>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</si>
  <si>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</si>
  <si>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</si>
  <si>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</si>
  <si>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</si>
  <si>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</si>
  <si>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</si>
  <si>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</si>
  <si>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</si>
  <si>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</si>
  <si>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</si>
  <si>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</si>
  <si>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</si>
  <si>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</si>
  <si>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</si>
  <si>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</si>
  <si>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</si>
  <si>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</si>
  <si>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</si>
  <si>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</si>
  <si>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</si>
  <si>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</si>
  <si>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</si>
  <si>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</si>
  <si>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</si>
  <si>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</si>
  <si>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</si>
  <si>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</si>
  <si>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</si>
  <si>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</si>
  <si>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</si>
  <si>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</si>
  <si>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</si>
  <si>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</si>
  <si>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</si>
  <si>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</si>
  <si>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</si>
  <si>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</si>
  <si>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</si>
  <si>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</si>
  <si>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</si>
  <si>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</si>
  <si>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</si>
  <si>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</si>
  <si>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</si>
  <si>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</si>
  <si>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</si>
  <si>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</si>
  <si>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</si>
  <si>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</si>
  <si>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</si>
  <si>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</si>
  <si>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</si>
  <si>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</si>
  <si>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</si>
  <si>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</si>
  <si>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</si>
  <si>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</si>
  <si>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</si>
  <si>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</si>
  <si>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</si>
  <si>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</si>
  <si>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</si>
  <si>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</si>
  <si>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</si>
  <si>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</si>
  <si>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</si>
  <si>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</si>
  <si>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</si>
  <si>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</si>
  <si>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</si>
  <si>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</si>
  <si>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</si>
  <si>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</si>
  <si>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</si>
  <si>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</si>
  <si>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</si>
  <si>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</si>
  <si>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</si>
  <si>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</si>
  <si>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</si>
  <si>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</si>
  <si>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</si>
  <si>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</si>
  <si>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</si>
  <si>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</si>
  <si>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</si>
  <si>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</si>
  <si>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</si>
  <si>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</si>
  <si>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</si>
  <si>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</si>
  <si>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</si>
  <si>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</si>
  <si>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</si>
  <si>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</si>
  <si>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</si>
  <si>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</si>
  <si>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</si>
  <si>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</si>
  <si>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</si>
  <si>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</si>
  <si>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</si>
  <si>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</si>
  <si>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</si>
  <si>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</si>
  <si>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</si>
  <si>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</si>
  <si>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</si>
  <si>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</si>
  <si>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</si>
  <si>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</si>
  <si>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</si>
  <si>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</si>
  <si>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</si>
  <si>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</si>
  <si>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</si>
  <si>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</si>
  <si>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</si>
  <si>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</si>
  <si>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</si>
  <si>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</si>
  <si>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</si>
  <si>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</si>
  <si>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</si>
  <si>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</si>
  <si>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</si>
  <si>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</si>
  <si>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</si>
  <si>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</si>
  <si>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</si>
  <si>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</si>
  <si>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</si>
  <si>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</si>
  <si>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</si>
  <si>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</si>
  <si>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</si>
  <si>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</si>
  <si>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</si>
  <si>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</si>
  <si>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</si>
  <si>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</si>
  <si>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</si>
  <si>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</si>
  <si>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</si>
  <si>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</si>
  <si>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</si>
  <si>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</si>
  <si>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</si>
  <si>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</si>
  <si>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</si>
  <si>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</si>
  <si>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</si>
  <si>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</si>
  <si>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</si>
  <si>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</si>
  <si>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</si>
  <si>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</si>
  <si>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</si>
  <si>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</si>
  <si>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</si>
  <si>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</si>
  <si>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</si>
  <si>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</si>
  <si>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</si>
  <si>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</si>
  <si>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</si>
  <si>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</si>
  <si>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</si>
  <si>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</si>
  <si>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</si>
  <si>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</si>
  <si>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</si>
  <si>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</si>
  <si>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</si>
  <si>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</si>
  <si>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</si>
  <si>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</si>
  <si>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</si>
  <si>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</si>
  <si>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</si>
  <si>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</si>
  <si>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</si>
  <si>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</si>
  <si>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</si>
  <si>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</si>
  <si>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</si>
  <si>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</si>
  <si>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</si>
  <si>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</si>
  <si>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</si>
  <si>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</si>
  <si>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</si>
  <si>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</si>
  <si>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</si>
  <si>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</si>
  <si>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</si>
  <si>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</si>
  <si>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</si>
  <si>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</si>
  <si>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</si>
  <si>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</si>
  <si>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</si>
  <si>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</si>
  <si>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</si>
  <si>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</si>
  <si>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</si>
  <si>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</si>
  <si>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</si>
  <si>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</si>
  <si>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</si>
  <si>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</si>
  <si>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</si>
  <si>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</si>
  <si>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</si>
  <si>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</si>
  <si>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</si>
  <si>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</si>
  <si>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</si>
  <si>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</si>
  <si>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</si>
  <si>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</si>
  <si>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</si>
  <si>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</si>
  <si>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</si>
  <si>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</si>
  <si>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</si>
  <si>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</si>
  <si>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</si>
  <si>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</si>
  <si>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</si>
  <si>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</si>
  <si>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</si>
  <si>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</si>
  <si>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</si>
  <si>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</si>
  <si>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</si>
  <si>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</si>
  <si>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</si>
  <si>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</si>
  <si>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</si>
  <si>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</si>
  <si>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</si>
  <si>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</si>
  <si>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</si>
  <si>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</si>
  <si>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</si>
  <si>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</si>
  <si>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</si>
  <si>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</si>
  <si>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</si>
  <si>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</si>
  <si>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</si>
  <si>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</si>
  <si>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</si>
  <si>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</si>
  <si>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</si>
  <si>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</si>
  <si>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</si>
  <si>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</si>
  <si>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</si>
  <si>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</si>
  <si>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</si>
  <si>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</si>
  <si>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</si>
  <si>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</si>
  <si>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</si>
  <si>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</si>
  <si>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</si>
  <si>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</si>
  <si>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</si>
  <si>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</si>
  <si>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</si>
  <si>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</si>
  <si>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</si>
  <si>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</si>
  <si>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</si>
  <si>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</si>
  <si>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</si>
  <si>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</si>
  <si>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</si>
  <si>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</si>
  <si>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</si>
  <si>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</si>
  <si>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</si>
  <si>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</si>
  <si>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</si>
  <si>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</si>
  <si>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</si>
  <si>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</si>
  <si>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</si>
  <si>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</si>
  <si>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</si>
  <si>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</si>
  <si>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</si>
  <si>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</si>
  <si>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</si>
  <si>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</si>
  <si>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</si>
  <si>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</si>
  <si>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</si>
  <si>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</si>
  <si>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</si>
  <si>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</si>
  <si>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</si>
  <si>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</si>
  <si>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</si>
  <si>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</si>
  <si>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</si>
  <si>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</si>
  <si>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</si>
  <si>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</si>
  <si>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</si>
  <si>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</si>
  <si>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</si>
  <si>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</si>
  <si>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</si>
  <si>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</si>
  <si>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</si>
  <si>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</si>
  <si>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</si>
  <si>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</si>
  <si>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</si>
  <si>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</si>
  <si>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</si>
  <si>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</si>
  <si>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</si>
  <si>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</si>
  <si>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</si>
  <si>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</si>
  <si>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</si>
  <si>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</si>
  <si>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</si>
  <si>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</si>
  <si>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</si>
  <si>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</si>
  <si>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</si>
  <si>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</si>
  <si>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</si>
  <si>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</si>
  <si>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</si>
  <si>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</si>
  <si>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</si>
  <si>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</si>
  <si>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</si>
  <si>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</si>
  <si>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</si>
  <si>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</si>
  <si>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</si>
  <si>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</si>
  <si>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</si>
  <si>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</si>
  <si>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</si>
  <si>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</si>
  <si>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</si>
  <si>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</si>
  <si>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</si>
  <si>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</si>
  <si>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</si>
  <si>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</si>
  <si>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</si>
  <si>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</si>
  <si>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</si>
  <si>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</si>
  <si>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</si>
  <si>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</si>
  <si>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</si>
  <si>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</si>
  <si>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</si>
  <si>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</si>
  <si>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</si>
  <si>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</si>
  <si>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</si>
  <si>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</si>
  <si>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</si>
  <si>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</si>
  <si>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</si>
  <si>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</si>
  <si>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</si>
  <si>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</si>
  <si>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</si>
  <si>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</si>
  <si>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</si>
  <si>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</si>
  <si>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</si>
  <si>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</si>
  <si>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</si>
  <si>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</si>
  <si>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</si>
  <si>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</si>
  <si>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</si>
  <si>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</si>
  <si>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</si>
  <si>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</si>
  <si>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</si>
  <si>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</si>
  <si>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</si>
  <si>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</si>
  <si>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</si>
  <si>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</si>
  <si>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</si>
  <si>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</si>
  <si>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</si>
  <si>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</si>
  <si>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</si>
  <si>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</si>
  <si>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</si>
  <si>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</si>
  <si>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</si>
  <si>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</si>
  <si>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</si>
  <si>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</si>
  <si>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</si>
  <si>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</si>
  <si>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</si>
  <si>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</si>
  <si>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</si>
  <si>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</si>
  <si>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</si>
  <si>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</si>
  <si>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</si>
  <si>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</si>
  <si>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</si>
  <si>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</si>
  <si>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</si>
  <si>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</si>
  <si>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</si>
  <si>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</si>
  <si>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</si>
  <si>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</si>
  <si>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</si>
  <si>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</si>
  <si>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</si>
  <si>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</si>
  <si>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</si>
  <si>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</si>
  <si>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</si>
  <si>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</si>
  <si>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</si>
  <si>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</si>
  <si>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</si>
  <si>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</si>
  <si>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</si>
  <si>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</si>
  <si>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</si>
  <si>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</si>
  <si>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</si>
  <si>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</si>
  <si>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</si>
  <si>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</si>
  <si>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</si>
  <si>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</si>
  <si>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</si>
  <si>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</si>
  <si>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</si>
  <si>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</si>
  <si>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</si>
  <si>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</si>
  <si>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</si>
  <si>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</si>
  <si>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</si>
  <si>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</si>
  <si>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</si>
  <si>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</si>
  <si>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</si>
  <si>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</si>
  <si>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</si>
  <si>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</si>
  <si>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</si>
  <si>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</si>
  <si>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</si>
  <si>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</si>
  <si>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</si>
  <si>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</si>
  <si>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</si>
  <si>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</si>
  <si>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</si>
  <si>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</si>
  <si>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</si>
  <si>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</si>
  <si>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</si>
  <si>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</si>
  <si>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</si>
  <si>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</si>
  <si>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</si>
  <si>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</si>
  <si>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</si>
  <si>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</si>
  <si>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</si>
  <si>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</si>
  <si>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</si>
  <si>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</si>
  <si>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</si>
  <si>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</si>
  <si>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</si>
  <si>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</si>
  <si>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</si>
  <si>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</si>
  <si>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</si>
  <si>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</si>
  <si>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</si>
  <si>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</si>
  <si>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</si>
  <si>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</si>
  <si>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</si>
  <si>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</si>
  <si>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</si>
  <si>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</si>
  <si>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</si>
  <si>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</si>
  <si>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</si>
  <si>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</si>
  <si>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</si>
  <si>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</si>
  <si>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</si>
  <si>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</si>
  <si>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</si>
  <si>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</si>
  <si>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</si>
  <si>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</si>
  <si>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</si>
  <si>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</si>
  <si>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</si>
  <si>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</si>
  <si>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</si>
  <si>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</si>
  <si>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</si>
  <si>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</si>
  <si>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</si>
  <si>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</si>
  <si>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</si>
  <si>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</si>
  <si>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</si>
  <si>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</si>
  <si>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</si>
  <si>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</si>
  <si>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</si>
  <si>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</si>
  <si>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</si>
  <si>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</si>
  <si>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</si>
  <si>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</si>
  <si>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</si>
  <si>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</si>
  <si>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</si>
  <si>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</si>
  <si>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</si>
  <si>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</si>
  <si>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</si>
  <si>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</si>
  <si>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</si>
  <si>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</si>
  <si>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</si>
  <si>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</si>
  <si>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</si>
  <si>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</si>
  <si>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</si>
  <si>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</si>
  <si>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</si>
  <si>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</si>
  <si>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</si>
  <si>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</si>
  <si>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</si>
  <si>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</si>
  <si>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</si>
  <si>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</si>
  <si>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</si>
  <si>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</si>
  <si>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</si>
  <si>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</si>
  <si>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</si>
  <si>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</si>
  <si>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</si>
  <si>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</si>
  <si>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</si>
  <si>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</si>
  <si>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</si>
  <si>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</si>
  <si>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</si>
  <si>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</si>
  <si>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</si>
  <si>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</si>
  <si>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</si>
  <si>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</si>
  <si>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</si>
  <si>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</si>
  <si>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</si>
  <si>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</si>
  <si>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</si>
  <si>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</si>
  <si>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</si>
  <si>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</si>
  <si>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</si>
  <si>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</si>
  <si>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</si>
  <si>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</si>
  <si>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</si>
  <si>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</si>
  <si>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</si>
  <si>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</si>
  <si>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</si>
  <si>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</si>
  <si>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</si>
  <si>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</si>
  <si>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</si>
  <si>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</si>
  <si>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</si>
  <si>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</si>
  <si>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</si>
  <si>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</si>
  <si>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</si>
  <si>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</si>
  <si>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</si>
  <si>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</si>
  <si>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</si>
  <si>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</si>
  <si>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</si>
  <si>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</si>
  <si>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</si>
  <si>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</si>
  <si>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</si>
  <si>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</si>
  <si>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</si>
  <si>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</si>
  <si>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</si>
  <si>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</si>
  <si>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</si>
  <si>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</si>
  <si>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</si>
  <si>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</si>
  <si>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</si>
  <si>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</si>
  <si>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</si>
  <si>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</si>
  <si>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</si>
  <si>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</si>
  <si>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</si>
  <si>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</si>
  <si>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</si>
  <si>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</si>
  <si>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</si>
  <si>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</si>
  <si>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</si>
  <si>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</si>
  <si>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</si>
  <si>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</si>
  <si>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</si>
  <si>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</si>
  <si>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</si>
  <si>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</si>
  <si>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</si>
  <si>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</si>
  <si>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</si>
  <si>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</si>
  <si>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</si>
  <si>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</si>
  <si>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</si>
  <si>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</si>
  <si>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</si>
  <si>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</si>
  <si>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</si>
  <si>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</si>
  <si>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</si>
  <si>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</si>
  <si>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</si>
  <si>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</si>
  <si>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</si>
  <si>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</si>
  <si>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</si>
  <si>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</si>
  <si>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</si>
  <si>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</si>
  <si>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</si>
  <si>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</si>
  <si>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</si>
  <si>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</si>
  <si>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</si>
  <si>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</si>
  <si>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</si>
  <si>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</si>
  <si>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</si>
  <si>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</si>
  <si>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</si>
  <si>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</si>
  <si>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</si>
  <si>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</si>
  <si>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</si>
  <si>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</si>
  <si>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</si>
  <si>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</si>
  <si>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</si>
  <si>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</si>
  <si>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</si>
  <si>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</si>
  <si>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</si>
  <si>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</si>
  <si>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</si>
  <si>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</si>
  <si>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</si>
  <si>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</si>
  <si>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</si>
  <si>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</si>
  <si>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</si>
  <si>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</si>
  <si>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</si>
  <si>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</si>
  <si>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</si>
  <si>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</si>
  <si>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</si>
  <si>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</si>
  <si>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</si>
  <si>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</si>
  <si>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</si>
  <si>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</si>
  <si>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</si>
  <si>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</si>
  <si>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</si>
  <si>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</si>
  <si>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</si>
  <si>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</si>
  <si>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</si>
  <si>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</si>
  <si>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</si>
  <si>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</si>
  <si>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</si>
  <si>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</si>
  <si>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</si>
  <si>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</si>
  <si>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</si>
  <si>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</si>
  <si>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</si>
  <si>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</si>
  <si>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</si>
  <si>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</si>
  <si>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</si>
  <si>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</si>
  <si>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</si>
  <si>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</si>
  <si>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</si>
  <si>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</si>
  <si>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</si>
  <si>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</si>
  <si>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</si>
  <si>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</si>
  <si>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</si>
  <si>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</si>
  <si>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</si>
  <si>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</si>
  <si>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</si>
  <si>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</si>
  <si>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</si>
  <si>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</si>
  <si>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</si>
  <si>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</si>
  <si>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</si>
  <si>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</si>
  <si>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</si>
  <si>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</si>
  <si>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</si>
  <si>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</si>
  <si>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</si>
  <si>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</si>
  <si>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</si>
  <si>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</si>
  <si>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</si>
  <si>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</si>
  <si>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</si>
  <si>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</si>
  <si>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</si>
  <si>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</si>
  <si>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</si>
  <si>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</si>
  <si>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</si>
  <si>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</si>
  <si>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</si>
  <si>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</si>
  <si>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</si>
  <si>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</si>
  <si>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</si>
  <si>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</si>
  <si>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</si>
  <si>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</si>
  <si>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</si>
  <si>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</si>
  <si>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</si>
  <si>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</si>
  <si>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</si>
  <si>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</si>
  <si>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</si>
  <si>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</si>
  <si>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</si>
  <si>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</si>
  <si>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</si>
  <si>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</si>
  <si>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</si>
  <si>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</si>
  <si>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</si>
  <si>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</si>
  <si>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</si>
  <si>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</si>
  <si>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</si>
  <si>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</si>
  <si>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</si>
  <si>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</si>
  <si>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</si>
  <si>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</si>
  <si>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</si>
  <si>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</si>
  <si>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</si>
  <si>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</si>
  <si>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</si>
  <si>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</si>
  <si>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</si>
  <si>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</si>
  <si>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</si>
  <si>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</si>
  <si>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</si>
  <si>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</si>
  <si>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</si>
  <si>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</si>
  <si>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</si>
  <si>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</si>
  <si>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</si>
  <si>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</si>
  <si>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</si>
  <si>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</si>
  <si>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</si>
  <si>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</si>
  <si>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</si>
  <si>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</si>
  <si>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</si>
  <si>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</si>
  <si>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</si>
  <si>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</si>
  <si>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</si>
  <si>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</si>
  <si>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</si>
  <si>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</si>
  <si>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</si>
  <si>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</si>
  <si>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</si>
  <si>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</si>
  <si>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</si>
  <si>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</si>
  <si>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</si>
  <si>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</si>
  <si>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</si>
  <si>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</si>
  <si>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</si>
  <si>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</si>
  <si>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</si>
  <si>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</si>
  <si>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</si>
  <si>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</si>
  <si>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</si>
  <si>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</si>
  <si>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</si>
  <si>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</si>
  <si>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</si>
  <si>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</si>
  <si>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</si>
  <si>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</si>
  <si>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</si>
  <si>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</si>
  <si>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</si>
  <si>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</si>
  <si>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</si>
  <si>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</si>
  <si>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</si>
  <si>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</si>
  <si>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</si>
  <si>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</si>
  <si>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</si>
  <si>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</si>
  <si>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</si>
  <si>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</si>
  <si>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</si>
  <si>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</si>
  <si>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</si>
  <si>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</si>
  <si>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</si>
  <si>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</si>
  <si>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</si>
  <si>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</si>
  <si>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</si>
  <si>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</si>
  <si>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</si>
  <si>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</si>
  <si>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</si>
  <si>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</si>
  <si>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</si>
  <si>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</si>
  <si>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</si>
  <si>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</si>
  <si>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</si>
  <si>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</si>
  <si>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</si>
  <si>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</si>
  <si>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</si>
  <si>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</si>
  <si>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</si>
  <si>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</si>
  <si>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</si>
  <si>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</si>
  <si>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</si>
  <si>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</si>
  <si>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</si>
  <si>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</si>
  <si>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</si>
  <si>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</si>
  <si>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</si>
  <si>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</si>
  <si>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</si>
  <si>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</si>
  <si>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</si>
  <si>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</si>
  <si>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</si>
  <si>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</si>
  <si>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</si>
  <si>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</si>
  <si>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</si>
  <si>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</si>
  <si>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</si>
  <si>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</si>
  <si>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</si>
  <si>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</si>
  <si>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</si>
  <si>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</si>
  <si>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</si>
  <si>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</si>
  <si>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</si>
  <si>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</si>
  <si>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</si>
  <si>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</si>
  <si>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</si>
  <si>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</si>
  <si>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</si>
  <si>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</si>
  <si>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</si>
  <si>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</si>
  <si>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</si>
  <si>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</si>
  <si>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</si>
  <si>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</si>
  <si>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</si>
  <si>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</si>
  <si>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</si>
  <si>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</si>
  <si>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</si>
  <si>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</si>
  <si>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</si>
  <si>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</si>
  <si>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</si>
  <si>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</si>
  <si>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</si>
  <si>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</si>
  <si>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</si>
  <si>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</si>
  <si>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</si>
  <si>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</si>
  <si>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</si>
  <si>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</si>
  <si>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</si>
  <si>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</si>
  <si>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</si>
  <si>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</si>
  <si>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</si>
  <si>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</si>
  <si>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</si>
  <si>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</si>
  <si>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</si>
  <si>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</si>
  <si>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</si>
  <si>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</si>
  <si>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</si>
  <si>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</si>
  <si>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</si>
  <si>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</si>
  <si>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</si>
  <si>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</si>
  <si>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</si>
  <si>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</si>
  <si>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</si>
  <si>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</si>
  <si>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</si>
  <si>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</si>
  <si>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</si>
  <si>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</si>
  <si>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</si>
  <si>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</si>
  <si>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</si>
  <si>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</si>
  <si>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</si>
  <si>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</si>
  <si>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</si>
  <si>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</si>
  <si>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</si>
  <si>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</si>
  <si>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</si>
  <si>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</si>
  <si>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</si>
  <si>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</si>
  <si>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</si>
  <si>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</si>
  <si>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</si>
  <si>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</si>
  <si>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</si>
  <si>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</si>
  <si>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</si>
  <si>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</si>
  <si>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</si>
  <si>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</si>
  <si>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</si>
  <si>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</si>
  <si>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</si>
  <si>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</si>
  <si>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</si>
  <si>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</si>
  <si>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</si>
  <si>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</si>
  <si>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</si>
  <si>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</si>
  <si>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</si>
  <si>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</si>
  <si>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</si>
  <si>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</si>
  <si>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</si>
  <si>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</si>
  <si>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</si>
  <si>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</si>
  <si>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</si>
  <si>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</si>
  <si>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</si>
  <si>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</si>
  <si>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</si>
  <si>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</si>
  <si>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</si>
  <si>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</si>
  <si>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</si>
  <si>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</si>
  <si>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</si>
  <si>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</si>
  <si>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</si>
  <si>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</si>
  <si>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</si>
  <si>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</si>
  <si>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</si>
  <si>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</si>
  <si>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</si>
  <si>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</si>
  <si>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</si>
  <si>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</si>
  <si>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</si>
  <si>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</si>
  <si>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</si>
  <si>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</si>
  <si>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</si>
  <si>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</si>
  <si>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</si>
  <si>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</si>
  <si>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</si>
  <si>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</si>
  <si>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</si>
  <si>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</si>
  <si>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</si>
  <si>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</si>
  <si>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</si>
  <si>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</si>
  <si>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</si>
  <si>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</si>
  <si>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</si>
  <si>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</si>
  <si>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</si>
  <si>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</si>
  <si>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</si>
  <si>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</si>
  <si>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</si>
  <si>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</si>
  <si>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</si>
  <si>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</si>
  <si>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</si>
  <si>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</si>
  <si>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</si>
  <si>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</si>
  <si>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</si>
  <si>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</si>
  <si>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</si>
  <si>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</si>
  <si>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</si>
  <si>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</si>
  <si>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</si>
  <si>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</si>
  <si>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</si>
  <si>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</si>
  <si>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</si>
  <si>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</si>
  <si>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</si>
  <si>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</si>
  <si>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</si>
  <si>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</si>
  <si>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</si>
  <si>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</si>
  <si>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</si>
  <si>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</si>
  <si>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</si>
  <si>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</si>
  <si>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</si>
  <si>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</si>
  <si>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</si>
  <si>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</si>
  <si>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</si>
  <si>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</si>
  <si>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</si>
  <si>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</si>
  <si>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</si>
  <si>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</si>
  <si>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</si>
  <si>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</si>
  <si>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</si>
  <si>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</si>
  <si>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</si>
  <si>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</si>
  <si>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</si>
  <si>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</si>
  <si>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</si>
  <si>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</si>
  <si>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</si>
  <si>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</si>
  <si>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</si>
  <si>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</si>
  <si>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</si>
  <si>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</si>
  <si>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</si>
  <si>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</si>
  <si>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</si>
  <si>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</si>
  <si>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</si>
  <si>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</si>
  <si>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</si>
  <si>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</si>
  <si>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</si>
  <si>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</si>
  <si>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</si>
  <si>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</si>
  <si>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</si>
  <si>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</si>
  <si>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</si>
  <si>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</si>
  <si>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</si>
  <si>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</si>
  <si>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</si>
  <si>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</si>
  <si>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</si>
  <si>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</si>
  <si>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</si>
  <si>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</si>
  <si>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</si>
  <si>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</si>
  <si>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</si>
  <si>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</si>
  <si>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</si>
  <si>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</si>
  <si>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</si>
  <si>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</si>
  <si>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</si>
  <si>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</si>
  <si>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</si>
  <si>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</si>
  <si>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</si>
  <si>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</si>
  <si>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</si>
  <si>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</si>
  <si>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</si>
  <si>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</si>
  <si>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</si>
  <si>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</si>
  <si>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</si>
  <si>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</si>
  <si>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</si>
  <si>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</si>
  <si>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</si>
  <si>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</si>
  <si>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</si>
  <si>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</si>
  <si>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</si>
  <si>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</si>
  <si>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</si>
  <si>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</si>
  <si>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</si>
  <si>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</si>
  <si>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</si>
  <si>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</si>
  <si>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</si>
  <si>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</si>
  <si>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</si>
  <si>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</si>
  <si>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</si>
  <si>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</si>
  <si>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</si>
  <si>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</si>
  <si>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</si>
  <si>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</si>
  <si>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</si>
  <si>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</si>
  <si>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</si>
  <si>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</si>
  <si>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</si>
  <si>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</si>
  <si>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</si>
  <si>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</si>
  <si>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</si>
  <si>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</si>
  <si>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</si>
  <si>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</si>
  <si>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</si>
  <si>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</si>
  <si>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</si>
  <si>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</si>
  <si>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</si>
  <si>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</si>
  <si>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</si>
  <si>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</si>
  <si>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</si>
  <si>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</si>
  <si>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</si>
  <si>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</si>
  <si>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</si>
  <si>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</si>
  <si>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</si>
  <si>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</si>
  <si>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</si>
  <si>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</si>
  <si>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</si>
  <si>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</si>
  <si>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</si>
  <si>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</si>
  <si>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</si>
  <si>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</si>
  <si>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</si>
  <si>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</si>
  <si>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</si>
  <si>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</si>
  <si>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</si>
  <si>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</si>
  <si>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</si>
  <si>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</si>
  <si>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</si>
  <si>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</si>
  <si>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</si>
  <si>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</si>
  <si>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</si>
  <si>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</si>
  <si>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</si>
  <si>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</si>
  <si>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</si>
  <si>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</si>
  <si>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</si>
  <si>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</si>
  <si>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</si>
  <si>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</si>
  <si>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</si>
  <si>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</si>
  <si>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</si>
  <si>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</si>
  <si>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</si>
  <si>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</si>
  <si>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</si>
  <si>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</si>
  <si>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</si>
  <si>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</si>
  <si>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</si>
  <si>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</si>
  <si>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</si>
  <si>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</si>
  <si>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</si>
  <si>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</si>
  <si>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</si>
  <si>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</si>
  <si>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</si>
  <si>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</si>
  <si>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</si>
  <si>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</si>
  <si>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</si>
  <si>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</si>
  <si>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</si>
  <si>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</si>
  <si>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</si>
  <si>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</si>
  <si>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</si>
  <si>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</si>
  <si>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</si>
  <si>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</si>
  <si>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</si>
  <si>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</si>
  <si>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</si>
  <si>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</si>
  <si>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</si>
  <si>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</si>
  <si>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</si>
  <si>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</si>
  <si>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</si>
  <si>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</si>
  <si>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</si>
  <si>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</si>
  <si>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</si>
  <si>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</si>
  <si>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</si>
  <si>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</si>
  <si>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</si>
  <si>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</si>
  <si>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</si>
  <si>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</si>
  <si>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</si>
  <si>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</si>
  <si>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</si>
  <si>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</si>
  <si>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</si>
  <si>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</si>
  <si>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</si>
  <si>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</si>
  <si>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</si>
  <si>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</si>
  <si>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</si>
  <si>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</si>
  <si>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</si>
  <si>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</si>
  <si>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</si>
  <si>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</si>
  <si>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</si>
  <si>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</si>
  <si>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</si>
  <si>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</si>
  <si>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</si>
  <si>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</si>
  <si>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</si>
  <si>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</si>
  <si>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</si>
  <si>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</si>
  <si>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</si>
  <si>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</si>
  <si>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</si>
  <si>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</si>
  <si>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</si>
  <si>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</si>
  <si>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</si>
  <si>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</si>
  <si>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</si>
  <si>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</si>
  <si>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</si>
  <si>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</si>
  <si>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</si>
  <si>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</si>
  <si>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</si>
  <si>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</si>
  <si>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</si>
  <si>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</si>
  <si>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</si>
  <si>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</si>
  <si>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</si>
  <si>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</si>
  <si>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</si>
  <si>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</si>
  <si>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</si>
  <si>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</si>
  <si>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</si>
  <si>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</si>
  <si>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</si>
  <si>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</si>
  <si>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</si>
  <si>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</si>
  <si>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</si>
  <si>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</si>
  <si>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</si>
  <si>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</si>
  <si>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</si>
  <si>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</si>
  <si>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</si>
  <si>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</si>
  <si>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</si>
  <si>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</si>
  <si>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</si>
  <si>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</si>
  <si>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</si>
  <si>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</si>
  <si>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</si>
  <si>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</si>
  <si>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</si>
  <si>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</si>
  <si>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</si>
  <si>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</si>
  <si>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</si>
  <si>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</si>
  <si>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</si>
  <si>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</si>
  <si>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</si>
  <si>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</si>
  <si>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</si>
  <si>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</si>
  <si>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</si>
  <si>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</si>
  <si>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</si>
  <si>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</si>
  <si>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</si>
  <si>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</si>
  <si>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</si>
  <si>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</si>
  <si>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</si>
  <si>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</si>
  <si>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</si>
  <si>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</si>
  <si>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</si>
  <si>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</si>
  <si>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</si>
  <si>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</si>
  <si>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</si>
  <si>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</si>
  <si>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</si>
  <si>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</si>
  <si>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</si>
  <si>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</si>
  <si>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</si>
  <si>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</si>
  <si>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</si>
  <si>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</si>
  <si>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</si>
  <si>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</si>
  <si>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</si>
  <si>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</si>
  <si>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</si>
  <si>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</si>
  <si>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</si>
  <si>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</si>
  <si>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</si>
  <si>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</si>
  <si>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</si>
  <si>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</si>
  <si>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</si>
  <si>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</si>
  <si>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</si>
  <si>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</si>
  <si>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</si>
  <si>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</si>
  <si>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</si>
  <si>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</si>
  <si>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</si>
  <si>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</si>
  <si>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</si>
  <si>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</si>
  <si>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</si>
  <si>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</si>
  <si>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</si>
  <si>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</si>
  <si>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</si>
  <si>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</si>
  <si>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</si>
  <si>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</si>
  <si>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</si>
  <si>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</si>
  <si>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</si>
  <si>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</si>
  <si>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</si>
  <si>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</si>
  <si>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</si>
  <si>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</si>
  <si>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</si>
  <si>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</si>
  <si>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</si>
  <si>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</si>
  <si>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</si>
  <si>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</si>
  <si>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</si>
  <si>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</si>
  <si>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</si>
  <si>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</si>
  <si>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</si>
  <si>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</si>
  <si>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</si>
  <si>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</si>
  <si>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</si>
  <si>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</si>
  <si>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</si>
  <si>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</si>
  <si>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</si>
  <si>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</si>
  <si>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</si>
  <si>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</si>
  <si>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</si>
  <si>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</si>
  <si>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</si>
  <si>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</si>
  <si>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</si>
  <si>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</si>
  <si>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</si>
  <si>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</si>
  <si>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</si>
  <si>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</si>
  <si>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</si>
  <si>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</si>
  <si>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</si>
  <si>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</si>
  <si>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</si>
  <si>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</si>
  <si>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</si>
  <si>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</si>
  <si>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</si>
  <si>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</si>
  <si>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</si>
  <si>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</si>
  <si>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</si>
  <si>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</si>
  <si>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</si>
  <si>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</si>
  <si>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</si>
  <si>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</si>
  <si>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</si>
  <si>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</si>
  <si>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</si>
  <si>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</si>
  <si>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</si>
  <si>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</si>
  <si>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</si>
  <si>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</si>
  <si>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</si>
  <si>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</si>
  <si>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</si>
  <si>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</si>
  <si>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</si>
  <si>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</si>
  <si>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</si>
  <si>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</si>
  <si>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</si>
  <si>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</si>
  <si>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</si>
  <si>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</si>
  <si>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</si>
  <si>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</si>
  <si>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</si>
  <si>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</si>
  <si>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</si>
  <si>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</si>
  <si>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</si>
  <si>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</si>
  <si>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</si>
  <si>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</si>
  <si>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</si>
  <si>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</si>
  <si>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</si>
  <si>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</si>
  <si>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</si>
  <si>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</si>
  <si>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</si>
  <si>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</si>
  <si>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</si>
  <si>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</si>
  <si>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</si>
  <si>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</si>
  <si>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</si>
  <si>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</si>
  <si>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</si>
  <si>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</si>
  <si>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</si>
  <si>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</si>
  <si>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</si>
  <si>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</si>
  <si>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</si>
  <si>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</si>
  <si>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</si>
  <si>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</si>
  <si>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</si>
  <si>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</si>
  <si>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</si>
  <si>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</si>
  <si>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</si>
  <si>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</si>
  <si>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</si>
  <si>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</si>
  <si>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</si>
  <si>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</si>
  <si>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</si>
  <si>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</si>
  <si>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</si>
  <si>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</si>
  <si>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</si>
  <si>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</si>
  <si>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</si>
  <si>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</si>
  <si>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</si>
  <si>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</si>
  <si>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</si>
  <si>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</si>
  <si>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</si>
  <si>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</si>
  <si>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</si>
  <si>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</si>
  <si>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</si>
  <si>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</si>
  <si>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</si>
  <si>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</si>
  <si>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</si>
  <si>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</si>
  <si>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</si>
  <si>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</si>
  <si>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</si>
  <si>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</si>
  <si>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</si>
  <si>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</si>
  <si>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</si>
  <si>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</si>
  <si>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</si>
  <si>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</si>
  <si>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</si>
  <si>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</si>
  <si>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</si>
  <si>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</si>
  <si>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</si>
  <si>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</si>
  <si>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</si>
  <si>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</si>
  <si>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</si>
  <si>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</si>
  <si>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</si>
  <si>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</si>
  <si>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</si>
  <si>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</si>
  <si>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</si>
  <si>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</si>
  <si>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</si>
  <si>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</si>
  <si>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</si>
  <si>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</si>
  <si>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</si>
  <si>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</si>
  <si>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</si>
  <si>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</si>
  <si>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</si>
  <si>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</si>
  <si>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</si>
  <si>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</si>
  <si>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</si>
  <si>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</si>
  <si>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</si>
  <si>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</si>
  <si>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</si>
  <si>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</si>
  <si>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</si>
  <si>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</si>
  <si>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</si>
  <si>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</si>
  <si>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</si>
  <si>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</si>
  <si>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</si>
  <si>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</si>
  <si>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</si>
  <si>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</si>
  <si>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</si>
  <si>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</si>
  <si>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</si>
  <si>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</si>
  <si>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</si>
  <si>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</si>
  <si>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</si>
  <si>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</si>
  <si>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</si>
  <si>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</si>
  <si>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</si>
  <si>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</si>
  <si>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</si>
  <si>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</si>
  <si>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</si>
  <si>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</si>
  <si>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</si>
  <si>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</si>
  <si>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</si>
  <si>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</si>
  <si>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</si>
  <si>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</si>
  <si>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</si>
  <si>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</si>
  <si>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</si>
  <si>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</si>
  <si>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</si>
  <si>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</si>
  <si>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</si>
  <si>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</si>
  <si>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</si>
  <si>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</si>
  <si>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</si>
  <si>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</si>
  <si>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</si>
  <si>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</si>
  <si>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</si>
  <si>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</si>
  <si>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</si>
  <si>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</si>
  <si>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</si>
  <si>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</si>
  <si>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</si>
  <si>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</si>
  <si>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</si>
  <si>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</si>
  <si>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</si>
  <si>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</si>
  <si>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</si>
  <si>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</si>
  <si>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</si>
  <si>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</si>
  <si>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</si>
  <si>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</si>
  <si>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</si>
  <si>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</si>
  <si>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</si>
  <si>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</si>
  <si>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</si>
  <si>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</si>
  <si>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</si>
  <si>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</si>
  <si>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</si>
  <si>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</si>
  <si>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</si>
  <si>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</si>
  <si>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</si>
  <si>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</si>
  <si>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</si>
  <si>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</si>
  <si>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</si>
  <si>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</si>
  <si>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</si>
  <si>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</si>
  <si>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</si>
  <si>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</si>
  <si>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</si>
  <si>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</si>
  <si>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</si>
  <si>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</si>
  <si>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</si>
  <si>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</si>
  <si>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</si>
  <si>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</si>
  <si>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</si>
  <si>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</si>
  <si>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</si>
  <si>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</si>
  <si>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</si>
  <si>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</si>
  <si>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</si>
  <si>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</si>
  <si>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</si>
  <si>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</si>
  <si>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</si>
  <si>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</si>
  <si>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</si>
  <si>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</si>
  <si>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</si>
  <si>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</si>
  <si>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</si>
  <si>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</si>
  <si>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</si>
  <si>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</si>
  <si>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</si>
  <si>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</si>
  <si>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</si>
  <si>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</si>
  <si>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</si>
  <si>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</si>
  <si>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</si>
  <si>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</si>
  <si>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</si>
  <si>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</si>
  <si>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</si>
  <si>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</si>
  <si>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</si>
  <si>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</si>
  <si>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</si>
  <si>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</si>
  <si>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</si>
  <si>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</si>
  <si>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</si>
  <si>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</si>
  <si>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</si>
  <si>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</si>
  <si>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</si>
  <si>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</si>
  <si>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</si>
  <si>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</si>
  <si>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</si>
  <si>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</si>
  <si>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</si>
  <si>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</si>
  <si>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</si>
  <si>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</si>
  <si>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</si>
  <si>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</si>
  <si>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</si>
  <si>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</si>
  <si>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</si>
  <si>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</si>
  <si>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</si>
  <si>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</si>
  <si>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</si>
  <si>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</si>
  <si>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</si>
  <si>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</si>
  <si>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</si>
  <si>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</si>
  <si>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</si>
  <si>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</si>
  <si>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</si>
  <si>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</si>
  <si>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</si>
  <si>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</si>
  <si>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</si>
  <si>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</si>
  <si>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</si>
  <si>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</si>
  <si>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</si>
  <si>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</si>
  <si>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</si>
  <si>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</si>
  <si>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</si>
  <si>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</si>
  <si>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</si>
  <si>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</si>
  <si>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</si>
  <si>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</si>
  <si>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</si>
  <si>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</si>
  <si>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</si>
  <si>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</si>
  <si>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</si>
  <si>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</si>
  <si>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</si>
  <si>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</si>
  <si>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</si>
  <si>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</si>
  <si>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</si>
  <si>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</si>
  <si>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</si>
  <si>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</si>
  <si>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</si>
  <si>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</si>
  <si>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</si>
  <si>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</si>
  <si>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</si>
  <si>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</si>
  <si>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</si>
  <si>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</si>
  <si>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</si>
  <si>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</si>
  <si>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</si>
  <si>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</si>
  <si>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</si>
  <si>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</si>
  <si>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</si>
  <si>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</si>
  <si>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</si>
  <si>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</si>
  <si>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</si>
  <si>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</si>
  <si>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</si>
  <si>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</si>
  <si>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</si>
  <si>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</si>
  <si>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</si>
  <si>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</si>
  <si>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</si>
  <si>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</si>
  <si>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</si>
  <si>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</si>
  <si>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</si>
  <si>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</si>
  <si>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</si>
  <si>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</si>
  <si>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</si>
  <si>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</si>
  <si>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</si>
  <si>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</si>
  <si>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</si>
  <si>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</si>
  <si>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</si>
  <si>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</si>
  <si>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</si>
  <si>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</si>
  <si>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</si>
  <si>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</si>
  <si>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</si>
  <si>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</si>
  <si>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</si>
  <si>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</si>
  <si>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</si>
  <si>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</si>
  <si>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</si>
  <si>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</si>
  <si>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</si>
  <si>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</si>
  <si>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</si>
  <si>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</si>
  <si>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</si>
  <si>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</si>
  <si>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</si>
  <si>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</si>
  <si>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</si>
  <si>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</si>
  <si>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</si>
  <si>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</si>
  <si>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</si>
  <si>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</si>
  <si>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</si>
  <si>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</si>
  <si>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</si>
  <si>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</si>
  <si>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</si>
  <si>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</si>
  <si>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</si>
  <si>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</si>
  <si>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</si>
  <si>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</si>
  <si>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</si>
  <si>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</si>
  <si>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</si>
  <si>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</si>
  <si>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</si>
  <si>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</si>
  <si>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</si>
  <si>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</si>
  <si>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</si>
  <si>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</si>
  <si>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</si>
  <si>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</si>
  <si>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</si>
  <si>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</si>
  <si>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</si>
  <si>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</si>
  <si>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</si>
  <si>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</si>
  <si>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</si>
  <si>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</si>
  <si>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</si>
  <si>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</si>
  <si>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</si>
  <si>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</si>
  <si>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</si>
  <si>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</si>
  <si>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</si>
  <si>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</si>
  <si>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</si>
  <si>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</si>
  <si>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</si>
  <si>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</si>
  <si>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</si>
  <si>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</si>
  <si>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</si>
  <si>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</si>
  <si>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</si>
  <si>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</si>
  <si>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</si>
  <si>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</si>
  <si>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</si>
  <si>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</si>
  <si>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</si>
  <si>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</si>
  <si>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</si>
  <si>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</si>
  <si>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</si>
  <si>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</si>
  <si>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</si>
  <si>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</si>
  <si>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</si>
  <si>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</si>
  <si>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</si>
  <si>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</si>
  <si>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</si>
  <si>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</si>
  <si>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</si>
  <si>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</si>
  <si>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</si>
  <si>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</si>
  <si>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</si>
  <si>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</si>
  <si>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</si>
  <si>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</si>
  <si>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</si>
  <si>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</si>
  <si>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</si>
  <si>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</si>
  <si>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</si>
  <si>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</si>
  <si>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</si>
  <si>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</si>
  <si>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</si>
  <si>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</si>
  <si>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</si>
  <si>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</si>
  <si>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</si>
  <si>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</si>
  <si>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</si>
  <si>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</si>
  <si>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</si>
  <si>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</si>
  <si>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</si>
  <si>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</si>
  <si>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</si>
  <si>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</si>
  <si>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</si>
  <si>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</si>
  <si>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</si>
  <si>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</si>
  <si>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</si>
  <si>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</si>
  <si>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</si>
  <si>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</si>
  <si>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</si>
  <si>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</si>
  <si>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</si>
  <si>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</si>
  <si>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</si>
  <si>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</si>
  <si>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</si>
  <si>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</si>
  <si>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</si>
  <si>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</si>
  <si>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</si>
  <si>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</si>
  <si>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</si>
  <si>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</si>
  <si>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</si>
  <si>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</si>
  <si>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</si>
  <si>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</si>
  <si>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</si>
  <si>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</si>
  <si>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</si>
  <si>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</si>
  <si>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</si>
  <si>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</si>
  <si>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</si>
  <si>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</si>
  <si>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</si>
  <si>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</si>
  <si>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</si>
  <si>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</si>
  <si>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</si>
  <si>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</si>
  <si>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</si>
  <si>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</si>
  <si>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</si>
  <si>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</si>
  <si>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</si>
  <si>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</si>
  <si>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</si>
  <si>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</si>
  <si>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</si>
  <si>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</si>
  <si>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</si>
  <si>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</si>
  <si>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</si>
  <si>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</si>
  <si>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</si>
  <si>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</si>
  <si>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</si>
  <si>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</si>
  <si>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</si>
  <si>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</si>
  <si>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</si>
  <si>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</si>
  <si>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</si>
  <si>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</si>
  <si>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</si>
  <si>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</si>
  <si>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</si>
  <si>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</si>
  <si>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</si>
  <si>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</si>
  <si>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</si>
  <si>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</si>
  <si>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</si>
  <si>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</si>
  <si>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</si>
  <si>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</si>
  <si>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</si>
  <si>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</si>
  <si>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</si>
  <si>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</si>
  <si>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</si>
  <si>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</si>
  <si>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</si>
  <si>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</si>
  <si>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</si>
  <si>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</si>
  <si>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</si>
  <si>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</si>
  <si>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</si>
  <si>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</si>
  <si>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</si>
  <si>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</si>
  <si>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</si>
  <si>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</si>
  <si>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</si>
  <si>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</si>
  <si>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</si>
  <si>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</si>
  <si>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</si>
  <si>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</si>
  <si>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</si>
  <si>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</si>
  <si>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</si>
  <si>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</si>
  <si>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</si>
  <si>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</si>
  <si>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</si>
  <si>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</si>
  <si>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</si>
  <si>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</si>
  <si>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</si>
  <si>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</si>
  <si>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</si>
  <si>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</si>
  <si>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</si>
  <si>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</si>
  <si>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</si>
  <si>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</si>
  <si>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</si>
  <si>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</si>
  <si>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</si>
  <si>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</si>
  <si>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</si>
  <si>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</si>
  <si>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</si>
  <si>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</si>
  <si>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</si>
  <si>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</si>
  <si>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</si>
  <si>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</si>
  <si>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</si>
  <si>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</si>
  <si>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</si>
  <si>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</si>
  <si>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</si>
  <si>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</si>
  <si>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</si>
  <si>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</si>
  <si>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</si>
  <si>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</si>
  <si>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</si>
  <si>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</si>
  <si>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</si>
  <si>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</si>
  <si>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</si>
  <si>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</si>
  <si>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</si>
  <si>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</si>
  <si>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</si>
  <si>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</si>
  <si>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</si>
  <si>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</si>
  <si>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</si>
  <si>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</si>
  <si>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</si>
  <si>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</si>
  <si>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</si>
  <si>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</si>
  <si>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</si>
  <si>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</si>
  <si>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</si>
  <si>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</si>
  <si>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</si>
  <si>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</si>
  <si>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</si>
  <si>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</si>
  <si>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</si>
  <si>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</si>
  <si>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</si>
  <si>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</si>
  <si>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</si>
  <si>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</si>
  <si>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</si>
  <si>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</si>
  <si>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</si>
  <si>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</si>
  <si>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</si>
  <si>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</si>
  <si>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</si>
  <si>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</si>
  <si>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</si>
  <si>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</si>
  <si>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</si>
  <si>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</si>
  <si>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</si>
  <si>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</si>
  <si>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</si>
  <si>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</si>
  <si>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</si>
  <si>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</si>
  <si>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</si>
  <si>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</si>
  <si>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</si>
  <si>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</si>
  <si>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</si>
  <si>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</si>
  <si>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</si>
  <si>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</si>
  <si>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</si>
  <si>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</si>
  <si>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</si>
  <si>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</si>
  <si>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</si>
  <si>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</si>
  <si>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</si>
  <si>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</si>
  <si>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</si>
  <si>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</si>
  <si>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</si>
  <si>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</si>
  <si>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</si>
  <si>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</si>
  <si>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</si>
  <si>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</si>
  <si>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</si>
  <si>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</si>
  <si>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</si>
  <si>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</si>
  <si>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</si>
  <si>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</si>
  <si>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</si>
  <si>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</si>
  <si>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</si>
  <si>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</si>
  <si>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</si>
  <si>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</si>
  <si>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</si>
  <si>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</si>
  <si>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</si>
  <si>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</si>
  <si>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</si>
  <si>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</si>
  <si>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</si>
  <si>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</si>
  <si>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</si>
  <si>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</si>
  <si>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</si>
  <si>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</si>
  <si>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</si>
  <si>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</si>
  <si>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</si>
  <si>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</si>
  <si>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</si>
  <si>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</si>
  <si>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</si>
  <si>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</si>
  <si>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</si>
  <si>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</si>
  <si>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</si>
  <si>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</si>
  <si>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</si>
  <si>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</si>
  <si>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</si>
  <si>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</si>
  <si>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</si>
  <si>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</si>
  <si>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</si>
  <si>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</si>
  <si>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</si>
  <si>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</si>
  <si>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</si>
  <si>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</si>
  <si>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</si>
  <si>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</si>
  <si>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</si>
  <si>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</si>
  <si>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</si>
  <si>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</si>
  <si>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</si>
  <si>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</si>
  <si>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</si>
  <si>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</si>
  <si>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</si>
  <si>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</si>
  <si>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</si>
  <si>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</si>
  <si>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</si>
  <si>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</si>
  <si>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</si>
  <si>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</si>
  <si>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</si>
  <si>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</si>
  <si>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</si>
  <si>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</si>
  <si>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</si>
  <si>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</si>
  <si>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</si>
  <si>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</si>
  <si>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</si>
  <si>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</si>
  <si>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</si>
  <si>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</si>
  <si>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</si>
  <si>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</si>
  <si>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</si>
  <si>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</si>
  <si>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</si>
  <si>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</si>
  <si>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</si>
  <si>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</si>
  <si>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</si>
  <si>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</si>
  <si>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</si>
  <si>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</si>
  <si>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</si>
  <si>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</si>
  <si>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</si>
  <si>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</si>
  <si>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</si>
  <si>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</si>
  <si>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</si>
  <si>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</si>
  <si>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</si>
  <si>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</si>
  <si>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</si>
  <si>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</si>
  <si>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</si>
  <si>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</si>
  <si>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</si>
  <si>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</si>
  <si>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</si>
  <si>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</si>
  <si>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</si>
  <si>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</si>
  <si>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</si>
  <si>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</si>
  <si>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</si>
  <si>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</si>
  <si>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</si>
  <si>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</si>
  <si>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</si>
  <si>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</si>
  <si>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</si>
  <si>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</si>
  <si>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</si>
  <si>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</si>
  <si>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</si>
  <si>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</si>
  <si>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</si>
  <si>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</si>
  <si>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</si>
  <si>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</si>
  <si>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</si>
  <si>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</si>
  <si>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</si>
  <si>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</si>
  <si>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</si>
  <si>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</si>
  <si>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</si>
  <si>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</si>
  <si>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</si>
  <si>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</si>
  <si>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</si>
  <si>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</si>
  <si>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</si>
  <si>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</si>
  <si>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</si>
  <si>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</si>
  <si>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</si>
  <si>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</si>
  <si>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</si>
  <si>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</si>
  <si>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</si>
  <si>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</si>
  <si>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</si>
  <si>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</si>
  <si>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</si>
  <si>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</si>
  <si>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</si>
  <si>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</si>
  <si>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</si>
  <si>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</si>
  <si>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</si>
  <si>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</si>
  <si>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</si>
  <si>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</si>
  <si>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</si>
  <si>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</si>
  <si>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</si>
  <si>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</si>
  <si>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</si>
  <si>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</si>
  <si>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</si>
  <si>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</si>
  <si>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</si>
  <si>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</si>
  <si>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</si>
  <si>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</si>
  <si>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</si>
  <si>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</si>
  <si>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</si>
  <si>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</si>
  <si>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</si>
  <si>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</si>
  <si>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</si>
  <si>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</si>
  <si>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</si>
  <si>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</si>
  <si>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</si>
  <si>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</si>
  <si>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</si>
  <si>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</si>
  <si>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</si>
  <si>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</si>
  <si>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</si>
  <si>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</si>
  <si>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</si>
  <si>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</si>
  <si>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</si>
  <si>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</si>
  <si>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</si>
  <si>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</si>
  <si>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</si>
  <si>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</si>
  <si>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</si>
  <si>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</si>
  <si>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</si>
  <si>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</si>
  <si>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</si>
  <si>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</si>
  <si>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</si>
  <si>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</si>
  <si>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</si>
  <si>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</si>
  <si>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</si>
  <si>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</si>
  <si>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</si>
  <si>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</si>
  <si>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</si>
  <si>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</si>
  <si>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</si>
  <si>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</si>
  <si>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</si>
  <si>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</si>
  <si>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</si>
  <si>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</si>
  <si>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</si>
  <si>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</si>
  <si>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</si>
  <si>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</si>
  <si>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</si>
  <si>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</si>
  <si>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</si>
  <si>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</si>
  <si>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</si>
  <si>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</si>
  <si>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</si>
  <si>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</si>
  <si>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</si>
  <si>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</si>
  <si>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</si>
  <si>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</si>
  <si>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</si>
  <si>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</si>
  <si>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</si>
  <si>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</si>
  <si>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</si>
  <si>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</si>
  <si>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</si>
  <si>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</si>
  <si>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</si>
  <si>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</si>
  <si>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</si>
  <si>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</si>
  <si>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</si>
  <si>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</si>
  <si>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</si>
  <si>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</si>
  <si>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</si>
  <si>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</si>
  <si>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</si>
  <si>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</si>
  <si>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</si>
  <si>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</si>
  <si>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</si>
  <si>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</si>
  <si>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</si>
  <si>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</si>
  <si>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</si>
  <si>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</si>
  <si>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</si>
  <si>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</si>
  <si>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</si>
  <si>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</si>
  <si>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</si>
  <si>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</si>
  <si>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</si>
  <si>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</si>
  <si>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</si>
  <si>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</si>
  <si>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</si>
  <si>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</si>
  <si>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</si>
  <si>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</si>
  <si>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</si>
  <si>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</si>
  <si>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</si>
  <si>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</si>
  <si>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</si>
  <si>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</si>
  <si>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</si>
  <si>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</si>
  <si>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</si>
  <si>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</si>
  <si>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</si>
  <si>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</si>
  <si>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</si>
  <si>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</si>
  <si>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</si>
  <si>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</si>
  <si>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</si>
  <si>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</si>
  <si>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</si>
  <si>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</si>
  <si>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</si>
  <si>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</si>
  <si>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</si>
  <si>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</si>
  <si>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</si>
  <si>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</si>
  <si>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</si>
  <si>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</si>
  <si>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</si>
  <si>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</si>
  <si>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</si>
  <si>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</si>
  <si>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</si>
  <si>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</si>
  <si>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</si>
  <si>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</si>
  <si>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</si>
  <si>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</si>
  <si>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</si>
  <si>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</si>
  <si>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</si>
  <si>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</si>
  <si>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</si>
  <si>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</si>
  <si>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</si>
  <si>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</si>
  <si>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</si>
  <si>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</si>
  <si>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</si>
  <si>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</si>
  <si>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</si>
  <si>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</si>
  <si>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</si>
  <si>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</si>
  <si>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</si>
  <si>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</si>
  <si>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</si>
  <si>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</si>
  <si>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</si>
  <si>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</si>
  <si>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</si>
  <si>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</si>
  <si>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</si>
  <si>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</si>
  <si>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</si>
  <si>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</si>
  <si>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</si>
  <si>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</si>
  <si>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</si>
  <si>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</si>
  <si>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</si>
  <si>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</si>
  <si>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</si>
  <si>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</si>
  <si>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</si>
  <si>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</si>
  <si>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</si>
  <si>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</si>
  <si>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</si>
  <si>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</si>
  <si>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</si>
  <si>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</si>
  <si>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</si>
  <si>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</si>
  <si>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</si>
  <si>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</si>
  <si>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</si>
  <si>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</si>
  <si>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</si>
  <si>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</si>
  <si>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</si>
  <si>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</si>
  <si>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</si>
  <si>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</si>
  <si>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</si>
  <si>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</si>
  <si>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</si>
  <si>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</si>
  <si>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</si>
  <si>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</si>
  <si>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</si>
  <si>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</si>
  <si>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</si>
  <si>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</si>
  <si>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</si>
  <si>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</si>
  <si>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</si>
  <si>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</si>
  <si>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</si>
  <si>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</si>
  <si>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</si>
  <si>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</si>
  <si>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</si>
  <si>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</si>
  <si>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</si>
  <si>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</si>
  <si>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</si>
  <si>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</si>
  <si>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</si>
  <si>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</si>
  <si>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</si>
  <si>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</si>
  <si>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</si>
  <si>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</si>
  <si>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</si>
  <si>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</si>
  <si>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</si>
  <si>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</si>
  <si>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</si>
  <si>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</si>
  <si>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</si>
  <si>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</si>
  <si>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</si>
  <si>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</si>
  <si>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</si>
  <si>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</si>
  <si>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</si>
  <si>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</si>
  <si>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</si>
  <si>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</si>
  <si>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</si>
  <si>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</si>
  <si>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</si>
  <si>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</si>
  <si>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</si>
  <si>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</si>
  <si>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</si>
  <si>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</si>
  <si>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</si>
  <si>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</si>
  <si>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</si>
  <si>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</si>
  <si>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</si>
  <si>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</si>
  <si>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</si>
  <si>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</si>
  <si>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</si>
  <si>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</si>
  <si>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</si>
  <si>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</si>
  <si>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</si>
  <si>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</si>
  <si>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</si>
  <si>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</si>
  <si>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</si>
  <si>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</si>
  <si>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</si>
  <si>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</si>
  <si>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</si>
  <si>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</si>
  <si>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</si>
  <si>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</si>
  <si>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</si>
  <si>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</si>
  <si>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</si>
  <si>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</si>
  <si>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</si>
  <si>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</si>
  <si>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</si>
  <si>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</si>
  <si>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</si>
  <si>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</si>
  <si>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</si>
  <si>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</si>
  <si>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</si>
  <si>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</si>
  <si>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</si>
  <si>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</si>
  <si>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</si>
  <si>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</si>
  <si>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</si>
  <si>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</si>
  <si>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</si>
  <si>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</si>
  <si>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</si>
  <si>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</si>
  <si>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</si>
  <si>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</si>
  <si>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</si>
  <si>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</si>
  <si>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</si>
  <si>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</si>
  <si>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</si>
  <si>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</si>
  <si>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</si>
  <si>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</si>
  <si>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</si>
  <si>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</si>
  <si>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</si>
  <si>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</si>
  <si>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</si>
  <si>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</si>
  <si>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</si>
  <si>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</si>
  <si>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</si>
  <si>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</si>
  <si>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</si>
  <si>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</si>
  <si>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</si>
  <si>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</si>
  <si>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</si>
  <si>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</si>
  <si>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</si>
  <si>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</si>
  <si>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</si>
  <si>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</si>
  <si>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</si>
  <si>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</si>
  <si>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</si>
  <si>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</si>
  <si>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</si>
  <si>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</si>
  <si>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</si>
  <si>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</si>
  <si>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</si>
  <si>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</si>
  <si>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</si>
  <si>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</si>
  <si>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</si>
  <si>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</si>
  <si>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</si>
  <si>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</si>
  <si>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</si>
  <si>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</si>
  <si>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</si>
  <si>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</si>
  <si>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</si>
  <si>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</si>
  <si>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</si>
  <si>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</si>
  <si>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</si>
  <si>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</si>
  <si>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</si>
  <si>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</si>
  <si>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</si>
  <si>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</si>
  <si>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</si>
  <si>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</si>
  <si>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</si>
  <si>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</si>
  <si>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</si>
  <si>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</si>
  <si>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</si>
  <si>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</si>
  <si>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</si>
  <si>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</si>
  <si>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</si>
  <si>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</si>
  <si>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</si>
  <si>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</si>
  <si>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</si>
  <si>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</si>
  <si>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</si>
  <si>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</si>
  <si>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</si>
  <si>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</si>
  <si>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</si>
  <si>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</si>
  <si>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</si>
  <si>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</si>
  <si>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</si>
  <si>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</si>
  <si>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</si>
  <si>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</si>
  <si>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</si>
  <si>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</si>
  <si>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</si>
  <si>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</si>
  <si>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</si>
  <si>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</si>
  <si>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</si>
  <si>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</si>
  <si>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</si>
  <si>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</si>
  <si>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</si>
  <si>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</si>
  <si>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</si>
  <si>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</si>
  <si>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</si>
  <si>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</si>
  <si>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</si>
  <si>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</si>
  <si>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</si>
  <si>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</si>
  <si>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</si>
  <si>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</si>
  <si>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</si>
  <si>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</si>
  <si>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</si>
  <si>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</si>
  <si>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</si>
  <si>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</si>
  <si>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</si>
  <si>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</si>
  <si>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</si>
  <si>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</si>
  <si>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</si>
  <si>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</si>
  <si>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</si>
  <si>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</si>
  <si>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</si>
  <si>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</si>
  <si>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</si>
  <si>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</si>
  <si>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</si>
  <si>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</si>
  <si>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</si>
  <si>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</si>
  <si>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</si>
  <si>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</si>
  <si>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</si>
  <si>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</si>
  <si>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</si>
  <si>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</si>
  <si>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</si>
  <si>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</si>
  <si>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</si>
  <si>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</si>
  <si>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</si>
  <si>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</si>
  <si>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</si>
  <si>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</si>
  <si>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</si>
  <si>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</si>
  <si>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</si>
  <si>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</si>
  <si>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</si>
  <si>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</si>
  <si>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</si>
  <si>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</si>
  <si>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</si>
  <si>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</si>
  <si>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</si>
  <si>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</si>
  <si>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</si>
  <si>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</si>
  <si>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</si>
  <si>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</si>
  <si>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</si>
  <si>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</si>
  <si>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</si>
  <si>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</si>
  <si>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</si>
  <si>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</si>
  <si>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</si>
  <si>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</si>
  <si>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</si>
  <si>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</si>
  <si>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</si>
  <si>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</si>
  <si>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</si>
  <si>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</si>
  <si>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</si>
  <si>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</si>
  <si>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</si>
  <si>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</si>
  <si>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</si>
  <si>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</si>
  <si>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</si>
  <si>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</si>
  <si>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</si>
  <si>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</si>
  <si>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</si>
  <si>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</si>
  <si>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</si>
  <si>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</si>
  <si>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</si>
  <si>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</si>
  <si>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</si>
  <si>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</si>
  <si>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</si>
  <si>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</si>
  <si>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</si>
  <si>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</si>
  <si>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</si>
  <si>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</si>
  <si>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</si>
  <si>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</si>
  <si>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</si>
  <si>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</si>
  <si>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</si>
  <si>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</si>
  <si>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</si>
  <si>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</si>
  <si>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</si>
  <si>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</si>
  <si>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</si>
  <si>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</si>
  <si>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</si>
  <si>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</si>
  <si>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</si>
  <si>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</si>
  <si>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</si>
  <si>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</si>
  <si>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</si>
  <si>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</si>
  <si>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</si>
  <si>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</si>
  <si>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</si>
  <si>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</si>
  <si>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</si>
  <si>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</si>
  <si>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</si>
  <si>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</si>
  <si>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</si>
  <si>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</si>
  <si>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</si>
  <si>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</si>
  <si>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</si>
  <si>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</si>
  <si>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</si>
  <si>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</si>
  <si>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</si>
  <si>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</si>
  <si>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</si>
  <si>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</si>
  <si>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</si>
  <si>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</si>
  <si>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</si>
  <si>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</si>
  <si>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</si>
  <si>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</si>
  <si>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</si>
  <si>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</si>
  <si>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</si>
  <si>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</si>
  <si>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</si>
  <si>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</si>
  <si>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</si>
  <si>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</si>
  <si>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</si>
  <si>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</si>
  <si>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</si>
  <si>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</si>
  <si>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</si>
  <si>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</si>
  <si>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</si>
  <si>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</si>
  <si>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</si>
  <si>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</si>
  <si>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</si>
  <si>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</si>
  <si>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</si>
  <si>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</si>
  <si>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</si>
  <si>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</si>
  <si>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</si>
  <si>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</si>
  <si>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</si>
  <si>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</si>
  <si>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</si>
  <si>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</si>
  <si>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</si>
  <si>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</si>
  <si>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</si>
  <si>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</si>
  <si>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</si>
  <si>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</si>
  <si>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</si>
  <si>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</si>
  <si>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</si>
  <si>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</si>
  <si>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</si>
  <si>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</si>
  <si>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</si>
  <si>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</si>
  <si>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</si>
  <si>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</si>
  <si>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</si>
  <si>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</si>
  <si>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</si>
  <si>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</si>
  <si>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</si>
  <si>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</si>
  <si>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</si>
  <si>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</si>
  <si>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</si>
  <si>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</si>
  <si>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</si>
  <si>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</si>
  <si>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</si>
  <si>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</si>
  <si>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</si>
  <si>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</si>
  <si>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</si>
  <si>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</si>
  <si>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</si>
  <si>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</si>
  <si>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</si>
  <si>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</si>
  <si>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</si>
  <si>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</si>
  <si>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</si>
  <si>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</si>
  <si>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</si>
  <si>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</si>
  <si>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</si>
  <si>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</si>
  <si>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</si>
  <si>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</si>
  <si>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</si>
  <si>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</si>
  <si>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</si>
  <si>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</si>
  <si>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</si>
  <si>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</si>
  <si>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</si>
  <si>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</si>
  <si>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</si>
  <si>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</si>
  <si>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</si>
  <si>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</si>
  <si>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</si>
  <si>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</si>
  <si>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</si>
  <si>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</si>
  <si>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</si>
  <si>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</si>
  <si>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</si>
  <si>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</si>
  <si>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</si>
  <si>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</si>
  <si>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</si>
  <si>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</si>
  <si>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</si>
  <si>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</si>
  <si>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</si>
  <si>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</si>
  <si>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</si>
  <si>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</si>
  <si>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</si>
  <si>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</si>
  <si>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</si>
  <si>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</si>
  <si>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</si>
  <si>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</si>
  <si>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</si>
  <si>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</si>
  <si>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</si>
  <si>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</si>
  <si>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</si>
  <si>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</si>
  <si>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</si>
  <si>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</si>
  <si>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</si>
  <si>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</si>
  <si>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</si>
  <si>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</si>
  <si>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</si>
  <si>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</si>
  <si>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</si>
  <si>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</si>
  <si>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</si>
  <si>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</si>
  <si>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</si>
  <si>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</si>
  <si>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</si>
  <si>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</si>
  <si>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</si>
  <si>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</si>
  <si>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</si>
  <si>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</si>
  <si>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</si>
  <si>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</si>
  <si>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</si>
  <si>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</si>
  <si>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</si>
  <si>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</si>
  <si>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</si>
  <si>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</si>
  <si>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</si>
  <si>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</si>
  <si>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</si>
  <si>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</si>
  <si>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</si>
  <si>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</si>
  <si>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</si>
  <si>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</si>
  <si>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</si>
  <si>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</si>
  <si>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</si>
  <si>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</si>
  <si>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</si>
  <si>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</si>
  <si>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</si>
  <si>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</si>
  <si>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</si>
  <si>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</si>
  <si>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</si>
  <si>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</si>
  <si>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</si>
  <si>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</si>
  <si>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</si>
  <si>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</si>
  <si>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</si>
  <si>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</si>
  <si>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</si>
  <si>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</si>
  <si>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</si>
  <si>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</si>
  <si>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</si>
  <si>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</si>
  <si>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</si>
  <si>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</si>
  <si>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</si>
  <si>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</si>
  <si>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</si>
  <si>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</si>
  <si>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</si>
  <si>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</si>
  <si>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</si>
  <si>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</si>
  <si>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</si>
  <si>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</si>
  <si>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</si>
  <si>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</si>
  <si>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</si>
  <si>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</si>
  <si>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</si>
  <si>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</si>
  <si>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</si>
  <si>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</si>
  <si>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</si>
  <si>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</si>
  <si>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</si>
  <si>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</si>
  <si>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</si>
  <si>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</si>
  <si>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</si>
  <si>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</si>
  <si>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</si>
  <si>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</si>
  <si>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</si>
  <si>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</si>
  <si>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</si>
  <si>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</si>
  <si>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</si>
  <si>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</si>
  <si>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</si>
  <si>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</si>
  <si>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</si>
  <si>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</si>
  <si>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</si>
  <si>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</si>
  <si>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</si>
  <si>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</si>
  <si>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</si>
  <si>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</si>
  <si>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</si>
  <si>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</si>
  <si>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</si>
  <si>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</si>
  <si>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</si>
  <si>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</si>
  <si>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</si>
  <si>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</si>
  <si>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</si>
  <si>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</si>
  <si>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</si>
  <si>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</si>
  <si>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</si>
  <si>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</si>
  <si>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</si>
  <si>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</si>
  <si>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</si>
  <si>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</si>
  <si>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</si>
  <si>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</si>
  <si>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</si>
  <si>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</si>
  <si>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</si>
  <si>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</si>
  <si>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</si>
  <si>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</si>
  <si>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</si>
  <si>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</si>
  <si>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</si>
  <si>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</si>
  <si>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</si>
  <si>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</si>
  <si>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</si>
  <si>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</si>
  <si>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</si>
  <si>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</si>
  <si>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</si>
  <si>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</si>
  <si>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</si>
  <si>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</si>
  <si>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</si>
  <si>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</si>
  <si>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</si>
  <si>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</si>
  <si>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</si>
  <si>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</si>
  <si>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</si>
  <si>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</si>
  <si>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</si>
  <si>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</si>
  <si>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</si>
  <si>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</si>
  <si>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</si>
  <si>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</si>
  <si>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</si>
  <si>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</si>
  <si>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</si>
  <si>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</si>
  <si>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</si>
  <si>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</si>
  <si>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</si>
  <si>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</si>
  <si>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</si>
  <si>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</si>
  <si>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</si>
  <si>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</si>
  <si>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</si>
  <si>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</si>
  <si>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</si>
  <si>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</si>
  <si>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</si>
  <si>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</si>
  <si>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</si>
  <si>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</si>
  <si>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</si>
  <si>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</si>
  <si>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</si>
  <si>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</si>
  <si>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</si>
  <si>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</si>
  <si>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</si>
  <si>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</si>
  <si>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</si>
  <si>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</si>
  <si>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</si>
  <si>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</si>
  <si>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</si>
  <si>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</si>
  <si>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</si>
  <si>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</si>
  <si>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</si>
  <si>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</si>
  <si>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</si>
  <si>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</si>
  <si>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</si>
  <si>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</si>
  <si>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</si>
  <si>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</si>
  <si>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</si>
  <si>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</si>
  <si>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</si>
  <si>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</si>
  <si>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</si>
  <si>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</si>
  <si>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</si>
  <si>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</si>
  <si>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</si>
  <si>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</si>
  <si>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</si>
  <si>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</si>
  <si>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</si>
  <si>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</si>
  <si>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</si>
  <si>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</si>
  <si>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</si>
  <si>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</si>
  <si>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</si>
  <si>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</si>
  <si>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</si>
  <si>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</si>
  <si>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</si>
  <si>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</si>
  <si>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</si>
  <si>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</si>
  <si>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</si>
  <si>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</si>
  <si>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</si>
  <si>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</si>
  <si>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</si>
  <si>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</si>
  <si>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</si>
  <si>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</si>
  <si>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</si>
  <si>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</si>
  <si>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</si>
  <si>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</si>
  <si>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</si>
  <si>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</si>
  <si>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</si>
  <si>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</si>
  <si>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</si>
  <si>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</si>
  <si>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</si>
  <si>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</si>
  <si>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</si>
  <si>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</si>
  <si>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</si>
  <si>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</si>
  <si>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</si>
  <si>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</si>
  <si>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</si>
  <si>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</si>
  <si>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</si>
  <si>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</si>
  <si>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</si>
  <si>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</si>
  <si>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</si>
  <si>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</si>
  <si>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</si>
  <si>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</si>
  <si>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</si>
  <si>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</si>
  <si>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</si>
  <si>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</si>
  <si>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</si>
  <si>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</si>
  <si>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</si>
  <si>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</si>
  <si>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</si>
  <si>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</si>
  <si>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</si>
  <si>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</si>
  <si>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</si>
  <si>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</si>
  <si>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</si>
  <si>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</si>
  <si>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</si>
  <si>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</si>
  <si>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</si>
  <si>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</si>
  <si>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</si>
  <si>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</si>
  <si>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</si>
  <si>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</si>
  <si>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</si>
  <si>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</si>
  <si>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</si>
  <si>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</si>
  <si>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</si>
  <si>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</si>
  <si>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</si>
  <si>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</si>
  <si>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</si>
  <si>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</si>
  <si>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</si>
  <si>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</si>
  <si>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</si>
  <si>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</si>
  <si>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</si>
  <si>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</si>
  <si>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</si>
  <si>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</si>
  <si>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</si>
  <si>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</si>
  <si>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</si>
  <si>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</si>
  <si>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</si>
  <si>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</si>
  <si>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</si>
  <si>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</si>
  <si>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</si>
  <si>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</si>
  <si>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</si>
  <si>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</si>
  <si>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</si>
  <si>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</si>
  <si>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</si>
  <si>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</si>
  <si>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</si>
  <si>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</si>
  <si>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</si>
  <si>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</si>
  <si>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</si>
  <si>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</si>
  <si>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</si>
  <si>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</si>
  <si>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</si>
  <si>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</si>
  <si>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</si>
  <si>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</si>
  <si>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</si>
  <si>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</si>
  <si>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</si>
  <si>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</si>
  <si>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</si>
  <si>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</si>
  <si>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</si>
  <si>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</si>
  <si>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</si>
  <si>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</si>
  <si>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</si>
  <si>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</si>
  <si>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</si>
  <si>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</si>
  <si>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</si>
  <si>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</si>
  <si>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</si>
  <si>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</si>
  <si>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</si>
  <si>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</si>
  <si>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</si>
  <si>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</si>
  <si>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</si>
  <si>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</si>
  <si>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</si>
  <si>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</si>
  <si>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</si>
  <si>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</si>
  <si>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</si>
  <si>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</si>
  <si>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</si>
  <si>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</si>
  <si>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</si>
  <si>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</si>
  <si>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</si>
  <si>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</si>
  <si>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</si>
  <si>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</si>
  <si>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</si>
  <si>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</si>
  <si>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</si>
  <si>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</si>
  <si>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</si>
  <si>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</si>
  <si>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</si>
  <si>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</si>
  <si>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</si>
  <si>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</si>
  <si>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</si>
  <si>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</si>
  <si>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</si>
  <si>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</si>
  <si>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</si>
  <si>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</si>
  <si>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</si>
  <si>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</si>
  <si>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</si>
  <si>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</si>
  <si>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</si>
  <si>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</si>
  <si>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</si>
  <si>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</si>
  <si>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</si>
  <si>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</si>
  <si>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</si>
  <si>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</si>
  <si>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</si>
  <si>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</si>
  <si>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</si>
  <si>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</si>
  <si>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</si>
  <si>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</si>
  <si>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</si>
  <si>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</si>
  <si>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</si>
  <si>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</si>
  <si>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</si>
  <si>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</si>
  <si>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</si>
  <si>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</si>
  <si>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</si>
  <si>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</si>
  <si>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</si>
  <si>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</si>
  <si>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</si>
  <si>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</si>
  <si>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</si>
  <si>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</si>
  <si>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</si>
  <si>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</si>
  <si>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</si>
  <si>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</si>
  <si>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</si>
  <si>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</si>
  <si>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</si>
  <si>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</si>
  <si>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</si>
  <si>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</si>
  <si>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</si>
  <si>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</si>
  <si>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</si>
  <si>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</si>
  <si>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</si>
  <si>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</si>
  <si>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</si>
  <si>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</si>
  <si>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</si>
  <si>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</si>
  <si>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</si>
  <si>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</si>
  <si>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</si>
  <si>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</si>
  <si>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</si>
  <si>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</si>
  <si>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</si>
  <si>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</si>
  <si>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</si>
  <si>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</si>
  <si>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</si>
  <si>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</si>
  <si>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</si>
  <si>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</si>
  <si>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</si>
  <si>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</si>
  <si>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</si>
  <si>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</si>
  <si>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</si>
  <si>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</si>
  <si>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</si>
  <si>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</si>
  <si>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</si>
  <si>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</si>
  <si>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</si>
  <si>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</si>
  <si>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</si>
  <si>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</si>
  <si>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</si>
  <si>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</si>
  <si>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</si>
  <si>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</si>
  <si>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</si>
  <si>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</si>
  <si>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</si>
  <si>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</si>
  <si>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</si>
  <si>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</si>
  <si>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</si>
  <si>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</si>
  <si>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</si>
  <si>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</si>
  <si>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</si>
  <si>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</si>
  <si>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</si>
  <si>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</si>
  <si>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</si>
  <si>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</si>
  <si>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</si>
  <si>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</si>
  <si>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</si>
  <si>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</si>
  <si>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</si>
  <si>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</si>
  <si>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</si>
  <si>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</si>
  <si>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</si>
  <si>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</si>
  <si>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</si>
  <si>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</si>
  <si>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</si>
  <si>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</si>
  <si>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</si>
  <si>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</si>
  <si>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</si>
  <si>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</si>
  <si>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</si>
  <si>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</si>
  <si>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</si>
  <si>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</si>
  <si>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</si>
  <si>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</si>
  <si>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</si>
  <si>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</si>
  <si>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</si>
  <si>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</si>
  <si>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</si>
  <si>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</si>
  <si>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</si>
  <si>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</si>
  <si>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</si>
  <si>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</si>
  <si>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</si>
  <si>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</si>
  <si>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</si>
  <si>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</si>
  <si>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</si>
  <si>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</si>
  <si>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</si>
  <si>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</si>
  <si>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</si>
  <si>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</si>
  <si>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</si>
  <si>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</si>
  <si>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</si>
  <si>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</si>
  <si>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</si>
  <si>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</si>
  <si>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</si>
  <si>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</si>
  <si>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</si>
  <si>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</si>
  <si>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</si>
  <si>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</si>
  <si>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</si>
  <si>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</si>
  <si>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</si>
  <si>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</si>
  <si>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</si>
  <si>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</si>
  <si>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</si>
  <si>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</si>
  <si>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</si>
  <si>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</si>
  <si>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</si>
  <si>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</si>
  <si>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</si>
  <si>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</si>
  <si>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</si>
  <si>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</si>
  <si>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</si>
  <si>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</si>
  <si>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</si>
  <si>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</si>
  <si>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</si>
  <si>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</si>
  <si>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</si>
  <si>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</si>
  <si>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</si>
  <si>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</si>
  <si>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</si>
  <si>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</si>
  <si>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</si>
  <si>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</si>
  <si>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</si>
  <si>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</si>
  <si>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</si>
  <si>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</si>
  <si>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</si>
  <si>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</si>
  <si>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</si>
  <si>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</si>
  <si>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</si>
  <si>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</si>
  <si>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</si>
  <si>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</si>
  <si>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</si>
  <si>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</si>
  <si>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</si>
  <si>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</si>
  <si>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</si>
  <si>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</si>
  <si>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</si>
  <si>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</si>
  <si>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</si>
  <si>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</si>
  <si>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</si>
  <si>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</si>
  <si>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</si>
  <si>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</si>
  <si>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</si>
  <si>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</si>
  <si>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</si>
  <si>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</si>
  <si>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</si>
  <si>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</si>
  <si>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</si>
  <si>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</si>
  <si>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</si>
  <si>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</si>
  <si>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</si>
  <si>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</si>
  <si>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</si>
  <si>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</si>
  <si>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</si>
  <si>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</si>
  <si>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</si>
  <si>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</si>
  <si>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</si>
  <si>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</si>
  <si>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</si>
  <si>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</si>
  <si>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</si>
  <si>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</si>
  <si>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</si>
  <si>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</si>
  <si>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</si>
  <si>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</si>
  <si>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</si>
  <si>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</si>
  <si>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</si>
  <si>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</si>
  <si>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</si>
  <si>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</si>
  <si>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</si>
  <si>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</si>
  <si>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</si>
  <si>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</si>
  <si>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</si>
  <si>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</si>
  <si>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</si>
  <si>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</si>
  <si>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</si>
  <si>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</si>
  <si>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</si>
  <si>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</si>
  <si>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</si>
  <si>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</si>
  <si>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</si>
  <si>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</si>
  <si>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</si>
  <si>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</si>
  <si>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</si>
  <si>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</si>
  <si>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</si>
  <si>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</si>
  <si>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</si>
  <si>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</si>
  <si>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</si>
  <si>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</si>
  <si>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</si>
  <si>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</si>
  <si>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</si>
  <si>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</si>
  <si>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</si>
  <si>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</si>
  <si>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</si>
  <si>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</si>
  <si>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</si>
  <si>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</si>
  <si>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</si>
  <si>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</si>
  <si>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</si>
  <si>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</si>
  <si>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</si>
  <si>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</si>
  <si>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</si>
  <si>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</si>
  <si>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</si>
  <si>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</si>
  <si>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</si>
  <si>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</si>
  <si>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</si>
  <si>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</si>
  <si>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</si>
  <si>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</si>
  <si>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</si>
  <si>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</si>
  <si>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</si>
  <si>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</si>
  <si>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</si>
  <si>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</si>
  <si>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</si>
  <si>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</si>
  <si>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</si>
  <si>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</si>
  <si>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</si>
  <si>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</si>
  <si>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</si>
  <si>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</si>
  <si>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</si>
  <si>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</si>
  <si>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</si>
  <si>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</si>
  <si>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</si>
  <si>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</si>
  <si>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</si>
  <si>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</si>
  <si>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</si>
  <si>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</si>
  <si>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</si>
  <si>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</si>
  <si>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</si>
  <si>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</si>
  <si>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</si>
  <si>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</si>
  <si>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</si>
  <si>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</si>
  <si>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</si>
  <si>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</si>
  <si>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</si>
  <si>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</si>
  <si>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</si>
  <si>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</si>
  <si>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</si>
  <si>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</si>
  <si>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</si>
  <si>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</si>
  <si>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</si>
  <si>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</si>
  <si>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</si>
  <si>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</si>
  <si>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</si>
  <si>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</si>
  <si>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</si>
  <si>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</si>
  <si>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</si>
  <si>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</si>
  <si>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</si>
  <si>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</si>
  <si>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</si>
  <si>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</si>
  <si>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</si>
  <si>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</si>
  <si>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</si>
  <si>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</si>
  <si>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</si>
  <si>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</si>
  <si>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</si>
  <si>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</si>
  <si>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</si>
  <si>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</si>
  <si>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</si>
  <si>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</si>
  <si>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</si>
  <si>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</si>
  <si>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</si>
  <si>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</si>
  <si>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</si>
  <si>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</si>
  <si>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</si>
  <si>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</si>
  <si>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</si>
  <si>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</si>
  <si>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</si>
  <si>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</si>
  <si>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</si>
  <si>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</si>
  <si>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</si>
  <si>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</si>
  <si>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</si>
  <si>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</si>
  <si>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</si>
  <si>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</si>
  <si>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</si>
  <si>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</si>
  <si>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</si>
  <si>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</si>
  <si>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</si>
  <si>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</si>
  <si>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</si>
  <si>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</si>
  <si>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</si>
  <si>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</si>
  <si>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</si>
  <si>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</si>
  <si>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</si>
  <si>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</si>
  <si>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</si>
  <si>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</si>
  <si>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</si>
  <si>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</si>
  <si>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</si>
  <si>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</si>
  <si>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</si>
  <si>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</si>
  <si>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</si>
  <si>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</si>
  <si>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</si>
  <si>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</si>
  <si>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</si>
  <si>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</si>
  <si>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</si>
  <si>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</si>
  <si>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</si>
  <si>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</si>
  <si>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</si>
  <si>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</si>
  <si>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</si>
  <si>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</si>
  <si>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</si>
  <si>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</si>
  <si>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</si>
  <si>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</si>
  <si>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</si>
  <si>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</si>
  <si>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</si>
  <si>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</si>
  <si>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</si>
  <si>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</si>
  <si>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</si>
  <si>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</si>
  <si>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</si>
  <si>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</si>
  <si>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</si>
  <si>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</si>
  <si>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</si>
  <si>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</si>
  <si>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</si>
  <si>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</si>
  <si>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</si>
  <si>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</si>
  <si>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</si>
  <si>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</si>
  <si>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</si>
  <si>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</si>
  <si>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</si>
  <si>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</si>
  <si>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</si>
  <si>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</si>
  <si>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</si>
  <si>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</si>
  <si>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</si>
  <si>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</si>
  <si>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</si>
  <si>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</si>
  <si>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</si>
  <si>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</si>
  <si>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</si>
  <si>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</si>
  <si>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</si>
  <si>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</si>
  <si>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</si>
  <si>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</si>
  <si>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</si>
  <si>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</si>
  <si>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</si>
  <si>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</si>
  <si>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</si>
  <si>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</si>
  <si>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</si>
  <si>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</si>
  <si>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</si>
  <si>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</si>
  <si>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</si>
  <si>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</si>
  <si>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</si>
  <si>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</si>
  <si>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</si>
  <si>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</si>
  <si>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</si>
  <si>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</si>
  <si>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</si>
  <si>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</si>
  <si>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</si>
  <si>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</si>
  <si>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</si>
  <si>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</si>
  <si>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</si>
  <si>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</si>
  <si>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</si>
  <si>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</si>
  <si>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</si>
  <si>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</si>
  <si>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</si>
  <si>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</si>
  <si>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</si>
  <si>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</si>
  <si>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</si>
  <si>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</si>
  <si>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</si>
  <si>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</si>
  <si>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</si>
  <si>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</si>
  <si>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</si>
  <si>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</si>
  <si>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</si>
  <si>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</si>
  <si>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</si>
  <si>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</si>
  <si>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</si>
  <si>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</si>
  <si>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</si>
  <si>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</si>
  <si>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</si>
  <si>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</si>
  <si>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</si>
  <si>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</si>
  <si>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</si>
  <si>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</si>
  <si>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</si>
  <si>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</si>
  <si>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</si>
  <si>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</si>
  <si>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</si>
  <si>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</si>
  <si>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</si>
  <si>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</si>
  <si>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</si>
  <si>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</si>
  <si>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</si>
  <si>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</si>
  <si>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</si>
  <si>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</si>
  <si>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</si>
  <si>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</si>
  <si>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</si>
  <si>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</si>
  <si>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</si>
  <si>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</si>
  <si>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</si>
  <si>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</si>
  <si>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</si>
  <si>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</si>
  <si>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</si>
  <si>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</si>
  <si>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</si>
  <si>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</si>
  <si>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</si>
  <si>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</si>
  <si>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</si>
  <si>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</si>
  <si>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</si>
  <si>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</si>
  <si>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</si>
  <si>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</si>
  <si>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</si>
  <si>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</si>
  <si>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</si>
  <si>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</si>
  <si>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</si>
  <si>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</si>
  <si>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</si>
  <si>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</si>
  <si>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</si>
  <si>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</si>
  <si>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</si>
  <si>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</si>
  <si>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</si>
  <si>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</si>
  <si>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</si>
  <si>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</si>
  <si>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</si>
  <si>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</si>
  <si>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</si>
  <si>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</si>
  <si>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</si>
  <si>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</si>
  <si>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</si>
  <si>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</si>
  <si>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</si>
  <si>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</si>
  <si>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</si>
  <si>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</si>
  <si>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</si>
  <si>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</si>
  <si>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</si>
  <si>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</si>
  <si>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</si>
  <si>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</si>
  <si>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</si>
  <si>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</si>
  <si>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</si>
  <si>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</si>
  <si>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</si>
  <si>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</si>
  <si>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</si>
  <si>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</si>
  <si>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</si>
  <si>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</si>
  <si>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</si>
  <si>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</si>
  <si>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</si>
  <si>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</si>
  <si>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</si>
  <si>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</si>
  <si>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</si>
  <si>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</si>
  <si>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</si>
  <si>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</si>
  <si>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</si>
  <si>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</si>
  <si>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</si>
  <si>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</si>
  <si>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</si>
  <si>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</si>
  <si>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</si>
  <si>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</si>
  <si>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</si>
  <si>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</si>
  <si>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</si>
  <si>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</si>
  <si>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</si>
  <si>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</si>
  <si>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</si>
  <si>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</si>
  <si>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</si>
  <si>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</si>
  <si>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</si>
  <si>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</si>
  <si>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</si>
  <si>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</si>
  <si>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</si>
  <si>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</si>
  <si>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</si>
  <si>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</si>
  <si>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</si>
  <si>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</si>
  <si>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</si>
  <si>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</si>
  <si>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</si>
  <si>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</si>
  <si>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</si>
  <si>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</si>
  <si>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</si>
  <si>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</si>
  <si>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</si>
  <si>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</si>
  <si>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</si>
  <si>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</si>
  <si>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</si>
  <si>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</si>
  <si>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</si>
  <si>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</si>
  <si>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</si>
  <si>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</si>
  <si>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</si>
  <si>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</si>
  <si>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</si>
  <si>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</si>
  <si>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</si>
  <si>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</si>
  <si>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</si>
  <si>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</si>
  <si>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</si>
  <si>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</si>
  <si>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</si>
  <si>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</si>
  <si>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</si>
  <si>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</si>
  <si>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</si>
  <si>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</si>
  <si>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</si>
  <si>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</si>
  <si>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</si>
  <si>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</si>
  <si>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</si>
  <si>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</si>
  <si>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</si>
  <si>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</si>
  <si>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</si>
  <si>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</si>
  <si>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</si>
  <si>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</si>
  <si>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</si>
  <si>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</si>
  <si>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</si>
  <si>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</si>
  <si>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</si>
  <si>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</si>
  <si>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</si>
  <si>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</si>
  <si>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</si>
  <si>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</si>
  <si>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</si>
  <si>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</si>
  <si>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</si>
  <si>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</si>
  <si>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</si>
  <si>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</si>
  <si>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</si>
  <si>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</si>
  <si>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</si>
  <si>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</si>
  <si>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</si>
  <si>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</si>
  <si>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</si>
  <si>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</si>
  <si>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</si>
  <si>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</si>
  <si>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</si>
  <si>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</si>
  <si>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</si>
  <si>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</si>
  <si>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</si>
  <si>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</si>
  <si>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</si>
  <si>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</si>
  <si>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</si>
  <si>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</si>
  <si>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</si>
  <si>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</si>
  <si>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</si>
  <si>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</si>
  <si>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</si>
  <si>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</si>
  <si>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</si>
  <si>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</si>
  <si>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</si>
  <si>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</si>
  <si>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</si>
  <si>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</si>
  <si>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</si>
  <si>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</si>
  <si>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</si>
  <si>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</si>
  <si>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</si>
  <si>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</si>
  <si>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</si>
  <si>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</si>
  <si>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</si>
  <si>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</si>
  <si>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</si>
  <si>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</si>
  <si>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</si>
  <si>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</si>
  <si>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</si>
  <si>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</si>
  <si>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</si>
  <si>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</si>
  <si>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</si>
  <si>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</si>
  <si>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</si>
  <si>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</si>
  <si>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</si>
  <si>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</si>
  <si>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</si>
  <si>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</si>
  <si>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</si>
  <si>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</si>
  <si>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</si>
  <si>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</si>
  <si>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</si>
  <si>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</si>
  <si>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</si>
  <si>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</si>
  <si>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</si>
  <si>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</si>
  <si>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</si>
  <si>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</si>
  <si>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</si>
  <si>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</si>
  <si>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</si>
  <si>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</si>
  <si>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</si>
  <si>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</si>
  <si>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</si>
  <si>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</si>
  <si>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</si>
  <si>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</si>
  <si>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</si>
  <si>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</si>
  <si>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</si>
  <si>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</si>
  <si>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</si>
  <si>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</si>
  <si>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</si>
  <si>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</si>
  <si>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</si>
  <si>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</si>
  <si>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</si>
  <si>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</si>
  <si>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</si>
  <si>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</si>
  <si>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</si>
  <si>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</si>
  <si>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</si>
  <si>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</si>
  <si>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</si>
  <si>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</si>
  <si>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</si>
  <si>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</si>
  <si>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</si>
  <si>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</si>
  <si>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</si>
  <si>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</si>
  <si>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</si>
  <si>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</si>
  <si>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</si>
  <si>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</si>
  <si>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</si>
  <si>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</si>
  <si>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</si>
  <si>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</si>
  <si>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</si>
  <si>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</si>
  <si>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</si>
  <si>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</si>
  <si>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</si>
  <si>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</si>
  <si>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</si>
  <si>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</si>
  <si>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</si>
  <si>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</si>
  <si>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</si>
  <si>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</si>
  <si>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</si>
  <si>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</si>
  <si>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</si>
  <si>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</si>
  <si>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</si>
  <si>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</si>
  <si>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</si>
  <si>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</si>
  <si>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</si>
  <si>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</si>
  <si>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</si>
  <si>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</si>
  <si>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</si>
  <si>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</si>
  <si>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</si>
  <si>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</si>
  <si>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</si>
  <si>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</si>
  <si>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</si>
  <si>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</si>
  <si>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</si>
  <si>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</si>
  <si>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</si>
  <si>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</si>
  <si>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</si>
  <si>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</si>
  <si>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</si>
  <si>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</si>
  <si>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</si>
  <si>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</si>
  <si>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</si>
  <si>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</si>
  <si>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</si>
  <si>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</si>
  <si>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</si>
  <si>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</si>
  <si>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</si>
  <si>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</si>
  <si>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</si>
  <si>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</si>
  <si>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</si>
  <si>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</si>
  <si>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</si>
  <si>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</si>
  <si>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</si>
  <si>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</si>
  <si>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</si>
  <si>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</si>
  <si>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</si>
  <si>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</si>
  <si>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</si>
  <si>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</si>
  <si>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</si>
  <si>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</si>
  <si>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</si>
  <si>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</si>
  <si>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</si>
  <si>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</si>
  <si>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</si>
  <si>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</si>
  <si>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</si>
  <si>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</si>
  <si>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</si>
  <si>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</si>
  <si>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</si>
  <si>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</si>
  <si>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</si>
  <si>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</si>
  <si>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</si>
  <si>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</si>
  <si>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</si>
  <si>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</si>
  <si>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</si>
  <si>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</si>
  <si>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</si>
  <si>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</si>
  <si>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</si>
  <si>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</si>
  <si>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</si>
  <si>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</si>
  <si>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</si>
  <si>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</si>
  <si>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</si>
  <si>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</si>
  <si>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</si>
  <si>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</si>
  <si>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</si>
  <si>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</si>
  <si>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</si>
  <si>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</si>
  <si>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</si>
  <si>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</si>
  <si>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</si>
  <si>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</si>
  <si>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</si>
  <si>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</si>
  <si>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</si>
  <si>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</si>
  <si>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</si>
  <si>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</si>
  <si>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</si>
  <si>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</si>
  <si>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</si>
  <si>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</si>
  <si>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</si>
  <si>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</si>
  <si>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</si>
  <si>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</si>
  <si>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</si>
  <si>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</si>
  <si>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</si>
  <si>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</si>
  <si>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</si>
  <si>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</si>
  <si>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</si>
  <si>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</si>
  <si>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</si>
  <si>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</si>
  <si>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</si>
  <si>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</si>
  <si>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</si>
  <si>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</si>
  <si>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</si>
  <si>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</si>
  <si>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</si>
  <si>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</si>
  <si>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</si>
  <si>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</si>
  <si>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</si>
  <si>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</si>
  <si>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</si>
  <si>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</si>
  <si>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</si>
  <si>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</si>
  <si>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</si>
  <si>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</si>
  <si>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</si>
  <si>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</si>
  <si>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</si>
  <si>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</si>
  <si>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</si>
  <si>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</si>
  <si>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</si>
  <si>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</si>
  <si>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</si>
  <si>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</si>
  <si>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</si>
  <si>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</si>
  <si>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</si>
  <si>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</si>
  <si>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</si>
  <si>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</si>
  <si>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</si>
  <si>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</si>
  <si>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</si>
  <si>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</si>
  <si>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</si>
  <si>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</si>
  <si>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</si>
  <si>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</si>
  <si>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</si>
  <si>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</si>
  <si>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</si>
  <si>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</si>
  <si>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</si>
  <si>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</si>
  <si>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</si>
  <si>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</si>
  <si>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</si>
  <si>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</si>
  <si>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</si>
  <si>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</si>
  <si>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</si>
  <si>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</si>
  <si>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</si>
  <si>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</si>
  <si>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</si>
  <si>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</si>
  <si>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</si>
  <si>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</si>
  <si>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</si>
  <si>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</si>
  <si>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</si>
  <si>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</si>
  <si>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</si>
  <si>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</si>
  <si>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</si>
  <si>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</si>
  <si>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</si>
  <si>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</si>
  <si>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</si>
  <si>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</si>
  <si>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</si>
  <si>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</si>
  <si>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</si>
  <si>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</si>
  <si>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</si>
  <si>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</si>
  <si>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</si>
  <si>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</si>
  <si>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</si>
  <si>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</si>
  <si>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</si>
  <si>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</si>
  <si>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</si>
  <si>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</si>
  <si>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</si>
  <si>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</si>
  <si>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</si>
  <si>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</si>
  <si>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</si>
  <si>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</si>
  <si>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</si>
  <si>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</si>
  <si>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</si>
  <si>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</si>
  <si>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</si>
  <si>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</si>
  <si>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</si>
  <si>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</si>
  <si>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</si>
  <si>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</si>
  <si>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</si>
  <si>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</si>
  <si>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</si>
  <si>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</si>
  <si>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</si>
  <si>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</si>
  <si>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</si>
  <si>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</si>
  <si>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</si>
  <si>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</si>
  <si>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</si>
  <si>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</si>
  <si>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</si>
  <si>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</si>
  <si>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</si>
  <si>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</si>
  <si>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</si>
  <si>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</si>
  <si>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</si>
  <si>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</si>
  <si>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</si>
  <si>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</si>
  <si>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</si>
  <si>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</si>
  <si>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</si>
  <si>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</si>
  <si>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</si>
  <si>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</si>
  <si>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</si>
  <si>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</si>
  <si>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</si>
  <si>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</si>
  <si>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</si>
  <si>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</si>
  <si>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</si>
  <si>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</si>
  <si>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</si>
  <si>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</si>
  <si>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</si>
  <si>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</si>
  <si>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</si>
  <si>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</si>
  <si>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</si>
  <si>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</si>
  <si>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</si>
  <si>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</si>
  <si>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</si>
  <si>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</si>
  <si>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</si>
  <si>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</si>
  <si>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</si>
  <si>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</si>
  <si>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</si>
  <si>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</si>
  <si>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</si>
  <si>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</si>
  <si>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</si>
  <si>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</si>
  <si>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</si>
  <si>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</si>
  <si>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</si>
  <si>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</si>
  <si>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</si>
  <si>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</si>
  <si>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</si>
  <si>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</si>
  <si>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</si>
  <si>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</si>
  <si>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</si>
  <si>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</si>
  <si>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</si>
  <si>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</si>
  <si>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</si>
  <si>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</si>
  <si>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</si>
  <si>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</si>
  <si>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</si>
  <si>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</si>
  <si>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</si>
  <si>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</si>
  <si>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</si>
  <si>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</si>
  <si>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</si>
  <si>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</si>
  <si>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</si>
  <si>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</si>
  <si>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</si>
  <si>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</si>
  <si>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</si>
  <si>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</si>
  <si>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</si>
  <si>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</si>
  <si>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</si>
  <si>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</si>
  <si>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</si>
  <si>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</si>
  <si>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</si>
  <si>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</si>
  <si>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</si>
  <si>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</si>
  <si>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</si>
  <si>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</si>
  <si>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</si>
  <si>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</si>
  <si>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</si>
  <si>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</si>
  <si>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</si>
  <si>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</si>
  <si>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</si>
  <si>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</si>
  <si>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</si>
  <si>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</si>
  <si>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</si>
  <si>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</si>
  <si>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</si>
  <si>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</si>
  <si>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</si>
  <si>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</si>
  <si>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</si>
  <si>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</si>
  <si>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</si>
  <si>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</si>
  <si>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</si>
  <si>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</si>
  <si>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</si>
  <si>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</si>
  <si>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</si>
  <si>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</si>
  <si>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</si>
  <si>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</si>
  <si>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</si>
  <si>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</si>
  <si>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</si>
  <si>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</si>
  <si>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</si>
  <si>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</si>
  <si>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</si>
  <si>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</si>
  <si>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</si>
  <si>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</si>
  <si>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</si>
  <si>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</si>
  <si>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</si>
  <si>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</si>
  <si>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</si>
  <si>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</si>
  <si>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</si>
  <si>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</si>
  <si>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</si>
  <si>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</si>
  <si>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</si>
  <si>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</si>
  <si>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</si>
  <si>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</si>
  <si>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</si>
  <si>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</si>
  <si>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</si>
  <si>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</si>
  <si>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</si>
  <si>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</si>
  <si>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</si>
  <si>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</si>
  <si>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</si>
  <si>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</si>
  <si>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</si>
  <si>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</si>
  <si>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</si>
  <si>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</si>
  <si>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</si>
  <si>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</si>
  <si>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</si>
  <si>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</si>
  <si>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</si>
  <si>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</si>
  <si>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</si>
  <si>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</si>
  <si>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</si>
  <si>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</si>
  <si>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</si>
  <si>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</si>
  <si>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</si>
  <si>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</si>
  <si>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</si>
  <si>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</si>
  <si>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</si>
  <si>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</si>
  <si>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</si>
  <si>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</si>
  <si>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</si>
  <si>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</si>
  <si>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</si>
  <si>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</si>
  <si>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</si>
  <si>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</si>
  <si>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</si>
  <si>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</si>
  <si>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</si>
  <si>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</si>
  <si>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</si>
  <si>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</si>
  <si>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</si>
  <si>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</si>
  <si>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</si>
  <si>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</si>
  <si>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</si>
  <si>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</si>
  <si>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</si>
  <si>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</si>
  <si>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</si>
  <si>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</si>
  <si>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</si>
  <si>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</si>
  <si>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</si>
  <si>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</si>
  <si>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</si>
  <si>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</si>
  <si>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</si>
  <si>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</si>
  <si>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</si>
  <si>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</si>
  <si>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</si>
  <si>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</si>
  <si>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</si>
  <si>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</si>
  <si>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</si>
  <si>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</si>
  <si>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</si>
  <si>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</si>
  <si>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</si>
  <si>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</si>
  <si>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</si>
  <si>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</si>
  <si>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</si>
  <si>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</si>
  <si>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</si>
  <si>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</si>
  <si>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</si>
  <si>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</si>
  <si>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</si>
  <si>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</si>
  <si>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</si>
  <si>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</si>
  <si>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</si>
  <si>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</si>
  <si>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</si>
  <si>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</si>
  <si>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</si>
  <si>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</si>
  <si>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</si>
  <si>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</si>
  <si>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</si>
  <si>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</si>
  <si>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</si>
  <si>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</si>
  <si>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</si>
  <si>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</si>
  <si>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</si>
  <si>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</si>
  <si>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</si>
  <si>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</si>
  <si>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</si>
  <si>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</si>
  <si>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</si>
  <si>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</si>
  <si>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</si>
  <si>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</si>
  <si>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</si>
  <si>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</si>
  <si>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</si>
  <si>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</si>
  <si>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</si>
  <si>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</si>
  <si>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</si>
  <si>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</si>
  <si>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</si>
  <si>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</si>
  <si>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</si>
  <si>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</si>
  <si>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</si>
  <si>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</si>
  <si>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</si>
  <si>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</si>
  <si>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</si>
  <si>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</si>
  <si>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</si>
  <si>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</si>
  <si>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</si>
  <si>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</si>
  <si>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</si>
  <si>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</si>
  <si>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</si>
  <si>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</si>
  <si>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</si>
  <si>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</si>
  <si>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</si>
  <si>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</si>
  <si>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</si>
  <si>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</si>
  <si>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</si>
  <si>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</si>
  <si>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</si>
  <si>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</si>
  <si>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</si>
  <si>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</si>
  <si>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</si>
  <si>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</si>
  <si>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</si>
  <si>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</si>
  <si>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</si>
  <si>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</si>
  <si>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</si>
  <si>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</si>
  <si>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</si>
  <si>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</si>
  <si>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</si>
  <si>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</si>
  <si>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</si>
  <si>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</si>
  <si>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</si>
  <si>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</si>
  <si>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</si>
  <si>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</si>
  <si>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</si>
  <si>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</si>
  <si>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</si>
  <si>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</si>
  <si>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</si>
  <si>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</si>
  <si>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</si>
  <si>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</si>
  <si>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</si>
  <si>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</si>
  <si>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</si>
  <si>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</si>
  <si>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</si>
  <si>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</si>
  <si>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</si>
  <si>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</si>
  <si>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</si>
  <si>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</si>
  <si>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</si>
  <si>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</si>
  <si>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</si>
  <si>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</si>
  <si>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</si>
  <si>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</si>
  <si>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</si>
  <si>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</si>
  <si>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</si>
  <si>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</si>
  <si>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</si>
  <si>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</si>
  <si>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</si>
  <si>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</si>
  <si>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</si>
  <si>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</si>
  <si>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</si>
  <si>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</si>
  <si>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</si>
  <si>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</si>
  <si>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</si>
  <si>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</si>
  <si>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</si>
  <si>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</si>
  <si>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</si>
  <si>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</si>
  <si>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</si>
  <si>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</si>
  <si>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</si>
  <si>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</si>
  <si>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</si>
  <si>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</si>
  <si>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</si>
  <si>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</si>
  <si>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</si>
  <si>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</si>
  <si>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</si>
  <si>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</si>
  <si>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</si>
  <si>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</si>
  <si>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</si>
  <si>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</si>
  <si>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</si>
  <si>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</si>
  <si>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</si>
  <si>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</si>
  <si>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</si>
  <si>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</si>
  <si>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</si>
  <si>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</si>
  <si>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</si>
  <si>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</si>
  <si>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</si>
  <si>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</si>
  <si>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</si>
  <si>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</si>
  <si>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</si>
  <si>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</si>
  <si>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</si>
  <si>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</si>
  <si>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</si>
  <si>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</si>
  <si>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</si>
  <si>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</si>
  <si>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</si>
  <si>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</si>
  <si>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</si>
  <si>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</si>
  <si>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</si>
  <si>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</si>
  <si>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</si>
  <si>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</si>
  <si>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</si>
  <si>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</si>
  <si>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</si>
  <si>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</si>
  <si>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</si>
  <si>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</si>
  <si>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</si>
  <si>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</si>
  <si>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</si>
  <si>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</si>
  <si>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</si>
  <si>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</si>
  <si>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</si>
  <si>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</si>
  <si>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</si>
  <si>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</si>
  <si>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</si>
  <si>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</si>
  <si>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</si>
  <si>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</si>
  <si>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</si>
  <si>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</si>
  <si>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</si>
  <si>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</si>
  <si>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</si>
  <si>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</si>
  <si>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</si>
  <si>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</si>
  <si>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</si>
  <si>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</si>
  <si>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</si>
  <si>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</si>
  <si>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</si>
  <si>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</si>
  <si>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</si>
  <si>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</si>
  <si>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</si>
  <si>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</si>
  <si>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</si>
  <si>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</si>
  <si>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</si>
  <si>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</si>
  <si>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</si>
  <si>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</si>
  <si>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</si>
  <si>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</si>
  <si>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</si>
  <si>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</si>
  <si>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</si>
  <si>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</si>
  <si>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</si>
  <si>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</si>
  <si>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</si>
  <si>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</si>
  <si>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</si>
  <si>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</si>
  <si>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</si>
  <si>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</si>
  <si>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</si>
  <si>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</si>
  <si>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</si>
  <si>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</si>
  <si>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</si>
  <si>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</si>
  <si>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</si>
  <si>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</si>
  <si>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</si>
  <si>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</si>
  <si>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</si>
  <si>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</si>
  <si>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</si>
  <si>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</si>
  <si>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</si>
  <si>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</si>
  <si>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</si>
  <si>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</si>
  <si>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</si>
  <si>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</si>
  <si>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</si>
  <si>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</si>
  <si>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</si>
  <si>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</si>
  <si>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</si>
  <si>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</si>
  <si>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</si>
  <si>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</si>
  <si>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</si>
  <si>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</si>
  <si>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</si>
  <si>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</si>
  <si>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</si>
  <si>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</si>
  <si>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</si>
  <si>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</si>
  <si>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</si>
  <si>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</si>
  <si>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</si>
  <si>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</si>
  <si>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</si>
  <si>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</si>
  <si>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</si>
  <si>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</si>
  <si>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</si>
  <si>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</si>
  <si>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</si>
  <si>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</si>
  <si>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</si>
  <si>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</si>
  <si>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</si>
  <si>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</si>
  <si>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</si>
  <si>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</si>
  <si>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</si>
  <si>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</si>
  <si>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</si>
  <si>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</si>
  <si>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</si>
  <si>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</si>
  <si>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</si>
  <si>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</si>
  <si>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</si>
  <si>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</si>
  <si>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</si>
  <si>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</si>
  <si>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</si>
  <si>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</si>
  <si>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</si>
  <si>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</si>
  <si>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</si>
  <si>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</si>
  <si>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</si>
  <si>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</si>
  <si>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</si>
  <si>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</si>
  <si>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</si>
  <si>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</si>
  <si>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</si>
  <si>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</si>
  <si>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</si>
  <si>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</si>
  <si>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</si>
  <si>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</si>
  <si>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</si>
  <si>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</si>
  <si>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</si>
  <si>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</si>
  <si>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</si>
  <si>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</si>
  <si>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</si>
  <si>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</si>
  <si>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</si>
  <si>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</si>
  <si>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</si>
  <si>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</si>
  <si>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</si>
  <si>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</si>
  <si>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</si>
  <si>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</si>
  <si>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</si>
  <si>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</si>
  <si>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</si>
  <si>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</si>
  <si>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</si>
  <si>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</si>
  <si>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</si>
  <si>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</si>
  <si>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</si>
  <si>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</si>
  <si>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</si>
  <si>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</si>
  <si>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</si>
  <si>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</si>
  <si>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</si>
  <si>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</si>
  <si>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</si>
  <si>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</si>
  <si>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</si>
  <si>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</si>
  <si>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</si>
  <si>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</si>
  <si>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</si>
  <si>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</si>
  <si>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</si>
  <si>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</si>
  <si>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</si>
  <si>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</si>
  <si>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</si>
  <si>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</si>
  <si>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</si>
  <si>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</si>
  <si>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</si>
  <si>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</si>
  <si>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</si>
  <si>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</si>
  <si>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</si>
  <si>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</si>
  <si>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</si>
  <si>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</si>
  <si>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</si>
  <si>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</si>
  <si>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</si>
  <si>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</si>
  <si>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</si>
  <si>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</si>
  <si>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</si>
  <si>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</si>
  <si>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</si>
  <si>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</si>
  <si>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</si>
  <si>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</si>
  <si>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</si>
  <si>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</si>
  <si>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</si>
  <si>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</si>
  <si>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</si>
  <si>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</si>
  <si>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</si>
  <si>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</si>
  <si>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</si>
  <si>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</si>
  <si>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</si>
  <si>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</si>
  <si>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</si>
  <si>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</si>
  <si>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</si>
  <si>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</si>
  <si>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</si>
  <si>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</si>
  <si>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</si>
  <si>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</si>
  <si>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</si>
  <si>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</si>
  <si>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</si>
  <si>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</si>
  <si>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</si>
  <si>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</si>
  <si>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</si>
  <si>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</si>
  <si>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</si>
  <si>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</si>
  <si>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</si>
  <si>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</si>
  <si>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</si>
  <si>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</si>
  <si>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</si>
  <si>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</si>
  <si>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</si>
  <si>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</si>
  <si>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</si>
  <si>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</si>
  <si>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</si>
  <si>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</si>
  <si>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</si>
  <si>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</si>
  <si>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</si>
  <si>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</si>
  <si>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</si>
  <si>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</si>
  <si>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</si>
  <si>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</si>
  <si>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</si>
  <si>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</si>
  <si>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</si>
  <si>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</si>
  <si>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</si>
  <si>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</si>
  <si>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</si>
  <si>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</si>
  <si>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</si>
  <si>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</si>
  <si>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</si>
  <si>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</si>
  <si>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</si>
  <si>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</si>
  <si>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</si>
  <si>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</si>
  <si>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</si>
  <si>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</si>
  <si>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</si>
  <si>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</si>
  <si>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</si>
  <si>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</si>
  <si>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</si>
  <si>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</si>
  <si>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</si>
  <si>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</si>
  <si>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</si>
  <si>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</si>
  <si>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</si>
  <si>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</si>
  <si>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</si>
  <si>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</si>
  <si>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</si>
  <si>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</si>
  <si>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</si>
  <si>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</si>
  <si>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</si>
  <si>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</si>
  <si>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</si>
  <si>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</si>
  <si>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</si>
  <si>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</si>
  <si>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</si>
  <si>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</si>
  <si>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</si>
  <si>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</si>
  <si>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</si>
  <si>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</si>
  <si>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</si>
  <si>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</si>
  <si>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</si>
  <si>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</si>
  <si>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</si>
  <si>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</si>
  <si>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</si>
  <si>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</si>
  <si>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</si>
  <si>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</si>
  <si>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</si>
  <si>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</si>
  <si>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</si>
  <si>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</si>
  <si>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</si>
  <si>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</si>
  <si>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</si>
  <si>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</si>
  <si>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</si>
  <si>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</si>
  <si>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</si>
  <si>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</si>
  <si>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</si>
  <si>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</si>
  <si>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</si>
  <si>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</si>
  <si>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</si>
  <si>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</si>
  <si>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</si>
  <si>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</si>
  <si>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</si>
  <si>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</si>
  <si>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</si>
  <si>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</si>
  <si>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</si>
  <si>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</si>
  <si>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</si>
  <si>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</si>
  <si>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</si>
  <si>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</si>
  <si>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</si>
  <si>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</si>
  <si>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</si>
  <si>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</si>
  <si>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</si>
  <si>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</si>
  <si>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</si>
  <si>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</si>
  <si>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</si>
  <si>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</si>
  <si>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</si>
  <si>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</si>
  <si>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</si>
  <si>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</si>
  <si>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</si>
  <si>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</si>
  <si>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</si>
  <si>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</si>
  <si>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</si>
  <si>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</si>
  <si>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</si>
  <si>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</si>
  <si>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</si>
  <si>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</si>
  <si>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</si>
  <si>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</si>
  <si>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</si>
  <si>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</si>
  <si>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</si>
  <si>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</si>
  <si>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</si>
  <si>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</si>
  <si>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</si>
  <si>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</si>
  <si>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</si>
  <si>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</si>
  <si>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</si>
  <si>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</si>
  <si>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</si>
  <si>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</si>
  <si>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</si>
  <si>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</si>
  <si>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</si>
  <si>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</si>
  <si>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</si>
  <si>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</si>
  <si>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</si>
  <si>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</si>
  <si>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</si>
  <si>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</si>
  <si>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</si>
  <si>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</si>
  <si>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</si>
  <si>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</si>
  <si>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</si>
  <si>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</si>
  <si>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</si>
  <si>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</si>
  <si>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</si>
  <si>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</si>
  <si>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</si>
  <si>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</si>
  <si>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</si>
  <si>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</si>
  <si>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</si>
  <si>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</si>
  <si>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</si>
  <si>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</si>
  <si>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</si>
  <si>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</si>
  <si>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</si>
  <si>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</si>
  <si>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</si>
  <si>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</si>
  <si>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</si>
  <si>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</si>
  <si>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</si>
  <si>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</si>
  <si>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</si>
  <si>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</si>
  <si>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</si>
  <si>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</si>
  <si>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</si>
  <si>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</si>
  <si>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</si>
  <si>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</si>
  <si>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</si>
  <si>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</si>
  <si>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</si>
  <si>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</si>
  <si>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</si>
  <si>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</si>
  <si>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</si>
  <si>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</si>
  <si>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</si>
  <si>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</si>
  <si>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</si>
  <si>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</si>
  <si>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</si>
  <si>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</si>
  <si>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</si>
  <si>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</si>
  <si>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</si>
  <si>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</si>
  <si>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</si>
  <si>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</si>
  <si>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</si>
  <si>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</si>
  <si>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</si>
  <si>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</si>
  <si>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</si>
  <si>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</si>
  <si>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</si>
  <si>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</si>
  <si>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</si>
  <si>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</si>
  <si>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</si>
  <si>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</si>
  <si>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</si>
  <si>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</si>
  <si>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</si>
  <si>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</si>
  <si>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</si>
  <si>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</si>
  <si>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</si>
  <si>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</si>
  <si>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</si>
  <si>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</si>
  <si>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</si>
  <si>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</si>
  <si>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</si>
  <si>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</si>
  <si>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</si>
  <si>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</si>
  <si>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</si>
  <si>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</si>
  <si>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</si>
  <si>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</si>
  <si>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</si>
  <si>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</si>
  <si>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</si>
  <si>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</si>
  <si>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</si>
  <si>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</si>
  <si>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</si>
  <si>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</si>
  <si>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</si>
  <si>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</si>
  <si>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</si>
  <si>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</si>
  <si>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</si>
  <si>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</si>
  <si>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</si>
  <si>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</si>
  <si>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</si>
  <si>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</si>
  <si>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</si>
  <si>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</si>
  <si>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</si>
  <si>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</si>
  <si>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</si>
  <si>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</si>
  <si>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</si>
  <si>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</si>
  <si>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</si>
  <si>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</si>
  <si>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</si>
  <si>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</si>
  <si>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</si>
  <si>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</si>
  <si>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</si>
  <si>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</si>
  <si>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</si>
  <si>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</si>
  <si>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</si>
  <si>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</si>
  <si>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</si>
  <si>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</si>
  <si>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</si>
  <si>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</si>
  <si>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</si>
  <si>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</si>
  <si>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</si>
  <si>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</si>
  <si>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</si>
  <si>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</si>
  <si>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</si>
  <si>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</si>
  <si>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</si>
  <si>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</si>
  <si>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</si>
  <si>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</si>
  <si>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</si>
  <si>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</si>
  <si>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</si>
  <si>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</si>
  <si>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</si>
  <si>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</si>
  <si>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</si>
  <si>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</si>
  <si>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</si>
  <si>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</si>
  <si>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</si>
  <si>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</si>
  <si>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</si>
  <si>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</si>
  <si>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</si>
  <si>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</si>
  <si>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</si>
  <si>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</si>
  <si>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</si>
  <si>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</si>
  <si>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</si>
  <si>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</si>
  <si>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</si>
  <si>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</si>
  <si>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</si>
  <si>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</si>
  <si>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</si>
  <si>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</si>
  <si>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</si>
  <si>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</si>
  <si>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</si>
  <si>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</si>
  <si>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</si>
  <si>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</si>
  <si>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</si>
  <si>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</si>
  <si>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</si>
  <si>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</si>
  <si>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</si>
  <si>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</si>
  <si>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</si>
  <si>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</si>
  <si>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</si>
  <si>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</si>
  <si>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</si>
  <si>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</si>
  <si>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</si>
  <si>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</si>
  <si>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</si>
  <si>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</si>
  <si>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</si>
  <si>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</si>
  <si>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</si>
  <si>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</si>
  <si>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</si>
  <si>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</si>
  <si>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</si>
  <si>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</si>
  <si>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</si>
  <si>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</si>
  <si>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</si>
  <si>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</si>
  <si>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</si>
  <si>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</si>
  <si>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</si>
  <si>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</si>
  <si>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</si>
  <si>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</si>
  <si>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</si>
  <si>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</si>
  <si>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</si>
  <si>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</si>
  <si>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</si>
  <si>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</si>
  <si>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</si>
  <si>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</si>
  <si>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</si>
  <si>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</si>
  <si>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</si>
  <si>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</si>
  <si>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</si>
  <si>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</si>
  <si>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</si>
  <si>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</si>
  <si>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</si>
  <si>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</si>
  <si>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</si>
  <si>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</si>
  <si>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</si>
  <si>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</si>
  <si>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</si>
  <si>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</si>
  <si>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</si>
  <si>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</si>
  <si>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</si>
  <si>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</si>
  <si>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</si>
  <si>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</si>
  <si>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</si>
  <si>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</si>
  <si>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</si>
  <si>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</si>
  <si>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</si>
  <si>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</si>
  <si>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</si>
  <si>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</si>
  <si>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</si>
  <si>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</si>
  <si>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</si>
  <si>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</si>
  <si>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</si>
  <si>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</si>
  <si>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</si>
  <si>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</si>
  <si>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</si>
  <si>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</si>
  <si>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</si>
  <si>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</si>
  <si>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</si>
  <si>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</si>
  <si>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</si>
  <si>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</si>
  <si>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</si>
  <si>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</si>
  <si>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</si>
  <si>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</si>
  <si>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</si>
  <si>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</si>
  <si>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</si>
  <si>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</si>
  <si>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</si>
  <si>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</si>
  <si>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</si>
  <si>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</si>
  <si>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</si>
  <si>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</si>
  <si>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</si>
  <si>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</si>
  <si>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</si>
  <si>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</si>
  <si>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</si>
  <si>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</si>
  <si>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</si>
  <si>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</si>
  <si>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</si>
  <si>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</si>
  <si>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</si>
  <si>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</si>
  <si>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</si>
  <si>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</si>
  <si>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</si>
  <si>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</si>
  <si>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</si>
  <si>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</si>
  <si>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</si>
  <si>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</si>
  <si>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</si>
  <si>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</si>
  <si>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</si>
  <si>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</si>
  <si>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</si>
  <si>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</si>
  <si>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</si>
  <si>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</si>
  <si>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</si>
  <si>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</si>
  <si>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</si>
  <si>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</si>
  <si>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</si>
  <si>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</si>
  <si>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</si>
  <si>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</si>
  <si>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</si>
  <si>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</si>
  <si>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</si>
  <si>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</si>
  <si>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</si>
  <si>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</si>
  <si>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</si>
  <si>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</si>
  <si>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</si>
  <si>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</si>
  <si>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</si>
  <si>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</si>
  <si>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</si>
  <si>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</si>
  <si>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</si>
  <si>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</si>
  <si>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</si>
  <si>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</si>
  <si>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</si>
  <si>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</si>
  <si>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</si>
  <si>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</si>
  <si>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</si>
  <si>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</si>
  <si>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</si>
  <si>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</si>
  <si>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</si>
  <si>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</si>
  <si>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</si>
  <si>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</si>
  <si>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</si>
  <si>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</si>
  <si>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</si>
  <si>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</si>
  <si>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</si>
  <si>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</si>
  <si>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</si>
  <si>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</si>
  <si>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</si>
  <si>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</si>
  <si>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</si>
  <si>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</si>
  <si>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</si>
  <si>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</si>
  <si>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</si>
  <si>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</si>
  <si>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</si>
  <si>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</si>
  <si>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</si>
  <si>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</si>
  <si>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</si>
  <si>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</si>
  <si>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</si>
  <si>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</si>
  <si>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</si>
  <si>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</si>
  <si>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</si>
  <si>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</si>
  <si>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</si>
  <si>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</si>
  <si>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</si>
  <si>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</si>
  <si>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</si>
  <si>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</si>
  <si>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</si>
  <si>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</si>
  <si>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</si>
  <si>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</si>
  <si>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</si>
  <si>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</si>
  <si>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</si>
  <si>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</si>
  <si>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</si>
  <si>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</si>
  <si>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</si>
  <si>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</si>
  <si>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</si>
  <si>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</si>
  <si>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</si>
  <si>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</si>
  <si>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</si>
  <si>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</si>
  <si>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</si>
  <si>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</si>
  <si>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</si>
  <si>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</si>
  <si>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</si>
  <si>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</si>
  <si>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</si>
  <si>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</si>
  <si>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</si>
  <si>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</si>
  <si>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</si>
  <si>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</si>
  <si>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</si>
  <si>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</si>
  <si>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</si>
  <si>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</si>
  <si>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</si>
  <si>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</si>
  <si>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</si>
  <si>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</si>
  <si>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</si>
  <si>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</si>
  <si>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</si>
  <si>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</si>
  <si>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</si>
  <si>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</si>
  <si>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</si>
  <si>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</si>
  <si>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</si>
  <si>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</si>
  <si>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</si>
  <si>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</si>
  <si>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</si>
  <si>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</si>
  <si>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</si>
  <si>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</si>
  <si>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</si>
  <si>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</si>
  <si>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</si>
  <si>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</si>
  <si>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</si>
  <si>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</si>
  <si>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</si>
  <si>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</si>
  <si>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</si>
  <si>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</si>
  <si>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</si>
  <si>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</si>
  <si>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</si>
  <si>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</si>
  <si>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</si>
  <si>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</si>
  <si>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</si>
  <si>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</si>
  <si>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</si>
  <si>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</si>
  <si>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</si>
  <si>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</si>
  <si>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</si>
  <si>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</si>
  <si>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</si>
  <si>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</si>
  <si>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</si>
  <si>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</si>
  <si>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</si>
  <si>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</si>
  <si>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</si>
  <si>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</si>
  <si>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</si>
  <si>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</si>
  <si>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</si>
  <si>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</si>
  <si>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</si>
  <si>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</si>
  <si>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</si>
  <si>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</si>
  <si>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</si>
  <si>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</si>
  <si>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</si>
  <si>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</si>
  <si>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</si>
  <si>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</si>
  <si>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</si>
  <si>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</si>
  <si>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</si>
  <si>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</si>
  <si>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</si>
  <si>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</si>
  <si>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</si>
  <si>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</si>
  <si>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</si>
  <si>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</si>
  <si>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</si>
  <si>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</si>
  <si>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</si>
  <si>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</si>
  <si>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</si>
  <si>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</si>
  <si>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</si>
  <si>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</si>
  <si>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</si>
  <si>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</si>
  <si>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</si>
  <si>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</si>
  <si>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</si>
  <si>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</si>
  <si>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</si>
  <si>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</si>
  <si>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</si>
  <si>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</si>
  <si>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</si>
  <si>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</si>
  <si>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</si>
  <si>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</si>
  <si>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</si>
  <si>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</si>
  <si>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</si>
  <si>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</si>
  <si>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</si>
  <si>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</si>
  <si>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</si>
  <si>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</si>
  <si>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</si>
  <si>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</si>
  <si>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</si>
  <si>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</si>
  <si>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</si>
  <si>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</si>
  <si>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</si>
  <si>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</si>
  <si>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</si>
  <si>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</si>
  <si>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</si>
  <si>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</si>
  <si>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</si>
  <si>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</si>
  <si>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</si>
  <si>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</si>
  <si>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</si>
  <si>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</si>
  <si>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</si>
  <si>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</si>
  <si>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</si>
  <si>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</si>
  <si>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</si>
  <si>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</si>
  <si>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</si>
  <si>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</si>
  <si>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</si>
  <si>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</si>
  <si>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</si>
  <si>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</si>
  <si>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</si>
  <si>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</si>
  <si>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</si>
  <si>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</si>
  <si>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</si>
  <si>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</si>
  <si>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</si>
  <si>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</si>
  <si>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</si>
  <si>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</si>
  <si>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</si>
  <si>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</si>
  <si>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</si>
  <si>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</si>
  <si>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</si>
  <si>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</si>
  <si>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</si>
  <si>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</si>
  <si>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</si>
  <si>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</si>
  <si>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</si>
  <si>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</si>
  <si>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</si>
  <si>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</si>
  <si>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</si>
  <si>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</si>
  <si>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</si>
  <si>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</si>
  <si>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</si>
  <si>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</si>
  <si>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</si>
  <si>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</si>
  <si>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</si>
  <si>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</si>
  <si>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</si>
  <si>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</si>
  <si>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</si>
  <si>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</si>
  <si>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</si>
  <si>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</si>
  <si>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</si>
  <si>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</si>
  <si>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</si>
  <si>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</si>
  <si>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</si>
  <si>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</si>
  <si>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</si>
  <si>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</si>
  <si>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</si>
  <si>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</si>
  <si>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</si>
  <si>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</si>
  <si>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</si>
  <si>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</si>
  <si>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</si>
  <si>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</si>
  <si>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</si>
  <si>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</si>
  <si>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</si>
  <si>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</si>
  <si>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</si>
  <si>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</si>
  <si>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</si>
  <si>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</si>
  <si>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</si>
  <si>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</si>
  <si>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</si>
  <si>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</si>
  <si>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</si>
  <si>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</si>
  <si>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</si>
  <si>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</si>
  <si>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</si>
  <si>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</si>
  <si>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</si>
  <si>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</si>
  <si>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</si>
  <si>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</si>
  <si>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</si>
  <si>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</si>
  <si>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</si>
  <si>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</si>
  <si>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</si>
  <si>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</si>
  <si>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</si>
  <si>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</si>
  <si>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</si>
  <si>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</si>
  <si>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</si>
  <si>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</si>
  <si>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</si>
  <si>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</si>
  <si>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</si>
  <si>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</si>
  <si>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</si>
  <si>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</si>
  <si>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</si>
  <si>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</si>
  <si>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</si>
  <si>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</si>
  <si>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</si>
  <si>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</si>
  <si>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</si>
  <si>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</si>
  <si>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</si>
  <si>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</si>
  <si>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</si>
  <si>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</si>
  <si>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</si>
  <si>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</si>
  <si>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</si>
  <si>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</si>
  <si>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</si>
  <si>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</si>
  <si>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</si>
  <si>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</si>
  <si>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</si>
  <si>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</si>
  <si>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</si>
  <si>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</si>
  <si>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</si>
  <si>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</si>
  <si>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</si>
  <si>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</si>
  <si>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</si>
  <si>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</si>
  <si>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</si>
  <si>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</si>
  <si>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</si>
  <si>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</si>
  <si>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</si>
  <si>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</si>
  <si>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</si>
  <si>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</si>
  <si>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</si>
  <si>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</si>
  <si>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</si>
  <si>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</si>
  <si>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</si>
  <si>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</si>
  <si>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</si>
  <si>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</si>
  <si>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</si>
  <si>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</si>
  <si>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</si>
  <si>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</si>
  <si>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</si>
  <si>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</si>
  <si>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</si>
  <si>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</si>
  <si>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</si>
  <si>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</si>
  <si>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</si>
  <si>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</si>
  <si>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</si>
  <si>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</si>
  <si>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</si>
  <si>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</si>
  <si>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</si>
  <si>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</si>
  <si>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</si>
  <si>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</si>
  <si>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</si>
  <si>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</si>
  <si>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</si>
  <si>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</si>
  <si>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</si>
  <si>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</si>
  <si>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</si>
  <si>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</si>
  <si>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</si>
  <si>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</si>
  <si>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</si>
  <si>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</si>
  <si>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</si>
  <si>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</si>
  <si>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</si>
  <si>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</si>
  <si>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</si>
  <si>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</si>
  <si>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</si>
  <si>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</si>
  <si>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</si>
  <si>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</si>
  <si>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</si>
  <si>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</si>
  <si>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</si>
  <si>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</si>
  <si>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</si>
  <si>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</si>
  <si>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</si>
  <si>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</si>
  <si>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</si>
  <si>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</si>
  <si>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</si>
  <si>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</si>
  <si>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</si>
  <si>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</si>
  <si>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</si>
  <si>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</si>
  <si>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</si>
  <si>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</si>
  <si>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</si>
  <si>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</si>
  <si>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</si>
  <si>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</si>
  <si>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</si>
  <si>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</si>
  <si>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</si>
  <si>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</si>
  <si>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</si>
  <si>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</si>
  <si>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</si>
  <si>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</si>
  <si>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</si>
  <si>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</si>
  <si>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</si>
  <si>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</si>
  <si>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</si>
  <si>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</si>
  <si>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</si>
  <si>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</si>
  <si>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</si>
  <si>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</si>
  <si>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</si>
  <si>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</si>
  <si>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</si>
  <si>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</si>
  <si>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</si>
  <si>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</si>
  <si>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</si>
  <si>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</si>
  <si>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</si>
  <si>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</si>
  <si>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</si>
  <si>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</si>
  <si>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</si>
  <si>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</si>
  <si>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</si>
  <si>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</si>
  <si>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</si>
  <si>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</si>
  <si>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</si>
  <si>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</si>
  <si>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</si>
  <si>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</si>
  <si>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</si>
  <si>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</si>
  <si>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</si>
  <si>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</si>
  <si>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</si>
  <si>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</si>
  <si>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</si>
  <si>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</si>
  <si>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</si>
  <si>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</si>
  <si>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</si>
  <si>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</si>
  <si>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</si>
  <si>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</si>
  <si>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</si>
  <si>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</si>
  <si>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</si>
  <si>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</si>
  <si>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</si>
  <si>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</si>
  <si>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</si>
  <si>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</si>
  <si>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</si>
  <si>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</si>
  <si>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</si>
  <si>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</si>
  <si>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</si>
  <si>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</si>
  <si>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</si>
  <si>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</si>
  <si>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</si>
  <si>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</si>
  <si>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</si>
  <si>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</si>
  <si>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</si>
  <si>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</si>
  <si>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</si>
  <si>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</si>
  <si>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</si>
  <si>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</si>
  <si>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</si>
  <si>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</si>
  <si>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</si>
  <si>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</si>
  <si>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</si>
  <si>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</si>
  <si>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</si>
  <si>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</si>
  <si>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</si>
  <si>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</si>
  <si>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</si>
  <si>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</si>
  <si>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</si>
  <si>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</si>
  <si>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</si>
  <si>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</si>
  <si>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</si>
  <si>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</si>
  <si>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</si>
  <si>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</si>
  <si>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</si>
  <si>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</si>
  <si>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</si>
  <si>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</si>
  <si>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</si>
  <si>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</si>
  <si>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</si>
  <si>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</si>
  <si>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</si>
  <si>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</si>
  <si>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</si>
  <si>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</si>
  <si>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</si>
  <si>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</si>
  <si>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</si>
  <si>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</si>
  <si>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</si>
  <si>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</si>
  <si>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</si>
  <si>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</si>
  <si>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</si>
  <si>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</si>
  <si>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</si>
  <si>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</si>
  <si>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</si>
  <si>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</si>
  <si>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</si>
  <si>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</si>
  <si>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</si>
  <si>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</si>
  <si>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</si>
  <si>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</si>
  <si>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</si>
  <si>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</si>
  <si>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</si>
  <si>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</si>
  <si>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</si>
  <si>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</si>
  <si>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</si>
  <si>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</si>
  <si>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</si>
  <si>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</si>
  <si>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</si>
  <si>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</si>
  <si>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</si>
  <si>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</si>
  <si>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</si>
  <si>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</si>
  <si>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</si>
  <si>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</si>
  <si>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</si>
  <si>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</si>
  <si>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</si>
  <si>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</si>
  <si>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</si>
  <si>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</si>
  <si>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</si>
  <si>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</si>
  <si>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</si>
  <si>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</si>
  <si>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</si>
  <si>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</si>
  <si>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</si>
  <si>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</si>
  <si>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</si>
  <si>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</si>
  <si>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</si>
  <si>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</si>
  <si>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</si>
  <si>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</si>
  <si>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</si>
  <si>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</si>
  <si>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</si>
  <si>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</si>
  <si>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</si>
  <si>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</si>
  <si>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</si>
  <si>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</si>
  <si>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</si>
  <si>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</si>
  <si>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</si>
  <si>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</si>
  <si>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</si>
  <si>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</si>
  <si>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</si>
  <si>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</si>
  <si>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</si>
  <si>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</si>
  <si>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</si>
  <si>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</si>
  <si>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</si>
  <si>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</si>
  <si>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</si>
  <si>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</si>
  <si>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</si>
  <si>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</si>
  <si>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</si>
  <si>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</si>
  <si>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</si>
  <si>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</si>
  <si>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</si>
  <si>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</si>
  <si>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</si>
  <si>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</si>
  <si>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</si>
  <si>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</si>
  <si>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</si>
  <si>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</si>
  <si>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</si>
  <si>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</si>
  <si>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</si>
  <si>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</si>
  <si>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</si>
  <si>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</si>
  <si>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</si>
  <si>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</si>
  <si>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</si>
  <si>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</si>
  <si>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</si>
  <si>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</si>
  <si>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</si>
  <si>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</si>
  <si>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</si>
  <si>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</si>
  <si>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</si>
  <si>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</si>
  <si>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</si>
  <si>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</si>
  <si>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</si>
  <si>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</si>
  <si>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</si>
  <si>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</si>
  <si>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</si>
  <si>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</si>
  <si>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</si>
  <si>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</si>
  <si>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</si>
  <si>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</si>
  <si>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</si>
  <si>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</si>
  <si>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</si>
  <si>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</si>
  <si>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</si>
  <si>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</si>
  <si>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</si>
  <si>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</si>
  <si>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</si>
  <si>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</si>
  <si>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</si>
  <si>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</si>
  <si>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</si>
  <si>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</si>
  <si>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</si>
  <si>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</si>
  <si>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</si>
  <si>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</si>
  <si>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</si>
  <si>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</si>
  <si>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</si>
  <si>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</si>
  <si>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</si>
  <si>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</si>
  <si>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</si>
  <si>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</si>
  <si>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</si>
  <si>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</si>
  <si>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</si>
  <si>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</si>
  <si>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</si>
  <si>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</si>
  <si>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</si>
  <si>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</si>
  <si>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</si>
  <si>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</si>
  <si>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</si>
  <si>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</si>
  <si>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</si>
  <si>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</si>
  <si>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</si>
  <si>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</si>
  <si>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</si>
  <si>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</si>
  <si>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</si>
  <si>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</si>
  <si>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</si>
  <si>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</si>
  <si>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</si>
  <si>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</si>
  <si>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</si>
  <si>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</si>
  <si>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</si>
  <si>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</si>
  <si>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</si>
  <si>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</si>
  <si>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</si>
  <si>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</si>
  <si>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</si>
  <si>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</si>
  <si>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</si>
  <si>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</si>
  <si>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</si>
  <si>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</si>
  <si>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</si>
  <si>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</si>
  <si>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</si>
  <si>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</si>
  <si>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</si>
  <si>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</si>
  <si>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</si>
  <si>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</si>
  <si>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</si>
  <si>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</si>
  <si>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</si>
  <si>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</si>
  <si>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</si>
  <si>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</si>
  <si>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</si>
  <si>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</si>
  <si>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</si>
  <si>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</si>
  <si>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</si>
  <si>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</si>
  <si>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</si>
  <si>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</si>
  <si>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</si>
  <si>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</si>
  <si>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</si>
  <si>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</si>
  <si>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</si>
  <si>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</si>
  <si>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</si>
  <si>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</si>
  <si>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</si>
  <si>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</si>
  <si>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</si>
  <si>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</si>
  <si>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</si>
  <si>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</si>
  <si>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</si>
  <si>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</si>
  <si>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</si>
  <si>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</si>
  <si>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</si>
  <si>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</si>
  <si>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</si>
  <si>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</si>
  <si>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</si>
  <si>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</si>
  <si>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</si>
  <si>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</si>
  <si>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</si>
  <si>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</si>
  <si>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</si>
  <si>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</si>
  <si>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</si>
  <si>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</si>
  <si>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</si>
  <si>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</si>
  <si>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</si>
  <si>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</si>
  <si>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</si>
  <si>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</si>
  <si>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</si>
  <si>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</si>
  <si>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</si>
  <si>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</si>
  <si>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</si>
  <si>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</si>
  <si>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</si>
  <si>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</si>
  <si>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</si>
  <si>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</si>
  <si>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</si>
  <si>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</si>
  <si>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</si>
  <si>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</si>
  <si>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</si>
  <si>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</si>
  <si>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</si>
  <si>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</si>
  <si>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</si>
  <si>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</si>
  <si>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</si>
  <si>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</si>
  <si>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</si>
  <si>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</si>
  <si>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</si>
  <si>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</si>
  <si>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</si>
  <si>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</si>
  <si>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</si>
  <si>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</si>
  <si>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</si>
  <si>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</si>
  <si>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</si>
  <si>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</si>
  <si>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</si>
  <si>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</si>
  <si>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</si>
  <si>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</si>
  <si>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</si>
  <si>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</si>
  <si>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</si>
  <si>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</si>
  <si>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</si>
  <si>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</si>
  <si>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</si>
  <si>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</si>
  <si>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</si>
  <si>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</si>
  <si>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</si>
  <si>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</si>
  <si>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</si>
  <si>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</si>
  <si>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</si>
  <si>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</si>
  <si>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</si>
  <si>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</si>
  <si>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</si>
  <si>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</si>
  <si>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</si>
  <si>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</si>
  <si>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</si>
  <si>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</si>
  <si>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</si>
  <si>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</si>
  <si>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</si>
  <si>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</si>
  <si>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</si>
  <si>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</si>
  <si>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</si>
  <si>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</si>
  <si>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</si>
  <si>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</si>
  <si>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</si>
  <si>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</si>
  <si>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</si>
  <si>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</si>
  <si>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</si>
  <si>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</si>
  <si>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</si>
  <si>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</si>
  <si>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</si>
  <si>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</si>
  <si>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</si>
  <si>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</si>
  <si>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</si>
  <si>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</si>
  <si>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</si>
  <si>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</si>
  <si>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</si>
  <si>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</si>
  <si>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</si>
  <si>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</si>
  <si>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</si>
  <si>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</si>
  <si>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</si>
  <si>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</si>
  <si>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</si>
  <si>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</si>
  <si>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</si>
  <si>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</si>
  <si>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</si>
  <si>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</si>
  <si>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</si>
  <si>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</si>
  <si>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</si>
  <si>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</si>
  <si>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</si>
  <si>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</si>
  <si>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</si>
  <si>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</si>
  <si>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</si>
  <si>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</si>
  <si>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</si>
  <si>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</si>
  <si>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</si>
  <si>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</si>
  <si>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</si>
  <si>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</si>
  <si>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</si>
  <si>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</si>
  <si>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</si>
  <si>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</si>
  <si>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</si>
  <si>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</si>
  <si>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</si>
  <si>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</si>
  <si>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</si>
  <si>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</si>
  <si>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</si>
  <si>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</si>
  <si>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</si>
  <si>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</si>
  <si>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</si>
  <si>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</si>
  <si>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</si>
  <si>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</si>
  <si>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</si>
  <si>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</si>
  <si>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</si>
  <si>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</si>
  <si>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</si>
  <si>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</si>
  <si>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</si>
  <si>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</si>
  <si>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</si>
  <si>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</si>
  <si>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</si>
  <si>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</si>
  <si>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</si>
  <si>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</si>
  <si>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</si>
  <si>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</si>
  <si>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</si>
  <si>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</si>
  <si>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</si>
  <si>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</si>
  <si>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</si>
  <si>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</si>
  <si>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</si>
  <si>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</si>
  <si>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</si>
  <si>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</si>
  <si>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</si>
  <si>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</si>
  <si>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</si>
  <si>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</si>
  <si>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</si>
  <si>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</si>
  <si>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</si>
  <si>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</si>
  <si>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</si>
  <si>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</si>
  <si>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</si>
  <si>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</si>
  <si>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</si>
  <si>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</si>
  <si>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</si>
  <si>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</si>
  <si>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</si>
  <si>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</si>
  <si>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</si>
  <si>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</si>
  <si>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</si>
  <si>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</si>
  <si>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</si>
  <si>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</si>
  <si>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</si>
  <si>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</si>
  <si>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</si>
  <si>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</si>
  <si>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</si>
  <si>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</si>
  <si>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</si>
  <si>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</si>
  <si>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</si>
  <si>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</si>
  <si>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</si>
  <si>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</si>
  <si>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</si>
  <si>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</si>
  <si>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</si>
  <si>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</si>
  <si>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</si>
  <si>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</si>
  <si>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</si>
  <si>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</si>
  <si>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</si>
  <si>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</si>
  <si>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</si>
  <si>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</si>
  <si>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</si>
  <si>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</si>
  <si>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</si>
  <si>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</si>
  <si>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</si>
  <si>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</si>
  <si>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</si>
  <si>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</si>
  <si>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</si>
  <si>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</si>
  <si>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</si>
  <si>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</si>
  <si>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</si>
  <si>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</si>
  <si>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</si>
  <si>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</si>
  <si>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</si>
  <si>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</si>
  <si>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</si>
  <si>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</si>
  <si>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</si>
  <si>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</si>
  <si>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</si>
  <si>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</si>
  <si>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</si>
  <si>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</si>
  <si>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</si>
  <si>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</si>
  <si>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</si>
  <si>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</si>
  <si>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</si>
  <si>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</si>
  <si>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</si>
  <si>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</si>
  <si>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</si>
  <si>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</si>
  <si>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</si>
  <si>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</si>
  <si>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</si>
  <si>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</si>
  <si>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</si>
  <si>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</si>
  <si>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</si>
  <si>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</si>
  <si>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</si>
  <si>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</si>
  <si>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</si>
  <si>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</si>
  <si>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</si>
  <si>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</si>
  <si>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</si>
  <si>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</si>
  <si>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</si>
  <si>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</si>
  <si>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</si>
  <si>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</si>
  <si>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</si>
  <si>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</si>
  <si>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</si>
  <si>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</si>
  <si>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</si>
  <si>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</si>
  <si>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</si>
  <si>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</si>
  <si>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</si>
  <si>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</si>
  <si>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</si>
  <si>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</si>
  <si>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</si>
  <si>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</si>
  <si>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</si>
  <si>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</si>
  <si>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</si>
  <si>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</si>
  <si>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</si>
  <si>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</si>
  <si>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</si>
  <si>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</si>
  <si>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</si>
  <si>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</si>
  <si>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</si>
  <si>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</si>
  <si>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</si>
  <si>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</si>
  <si>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</si>
  <si>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</si>
  <si>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</si>
  <si>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</si>
  <si>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</si>
  <si>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</si>
  <si>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</si>
  <si>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</si>
  <si>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</si>
  <si>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</si>
  <si>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</si>
  <si>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</si>
  <si>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</si>
  <si>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</si>
  <si>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</si>
  <si>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</si>
  <si>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</si>
  <si>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</si>
  <si>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</si>
  <si>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</si>
  <si>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</si>
  <si>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</si>
  <si>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</si>
  <si>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</si>
  <si>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</si>
  <si>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</si>
  <si>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</si>
  <si>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</si>
  <si>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</si>
  <si>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</si>
  <si>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</si>
  <si>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</si>
  <si>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</si>
  <si>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</si>
  <si>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</si>
  <si>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</si>
  <si>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</si>
  <si>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</si>
  <si>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</si>
  <si>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</si>
  <si>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</si>
  <si>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</si>
  <si>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</si>
  <si>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</si>
  <si>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</si>
  <si>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</si>
  <si>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</si>
  <si>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</si>
  <si>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</si>
  <si>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</si>
  <si>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</si>
  <si>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</si>
  <si>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</si>
  <si>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</si>
  <si>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</si>
  <si>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</si>
  <si>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</si>
  <si>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</si>
  <si>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</si>
  <si>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</si>
  <si>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</si>
  <si>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</si>
  <si>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</si>
  <si>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</si>
  <si>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</si>
  <si>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</si>
  <si>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</si>
  <si>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</si>
  <si>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</si>
  <si>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</si>
  <si>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</si>
  <si>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</si>
  <si>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</si>
  <si>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</si>
  <si>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</si>
  <si>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</si>
  <si>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</si>
  <si>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</si>
  <si>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</si>
  <si>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</si>
  <si>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</si>
  <si>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</si>
  <si>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</si>
  <si>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</si>
  <si>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</si>
  <si>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</si>
  <si>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</si>
  <si>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</si>
  <si>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</si>
  <si>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</si>
  <si>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</si>
  <si>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</si>
  <si>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</si>
  <si>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</si>
  <si>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</si>
  <si>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</si>
  <si>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</si>
  <si>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</si>
  <si>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</si>
  <si>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</si>
  <si>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</si>
  <si>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</si>
  <si>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</si>
  <si>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</si>
  <si>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</si>
  <si>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</si>
  <si>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</si>
  <si>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</si>
  <si>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</si>
  <si>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</si>
  <si>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</si>
  <si>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</si>
  <si>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</si>
  <si>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</si>
  <si>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</si>
  <si>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</si>
  <si>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</si>
  <si>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</si>
  <si>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</si>
  <si>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</si>
  <si>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</si>
  <si>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</si>
  <si>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</si>
  <si>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</si>
  <si>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</si>
  <si>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</si>
  <si>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</si>
  <si>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</si>
  <si>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</si>
  <si>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</si>
  <si>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</si>
  <si>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</si>
  <si>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</si>
  <si>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</si>
  <si>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</si>
  <si>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</si>
  <si>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</si>
  <si>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</si>
  <si>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</si>
  <si>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</si>
  <si>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</si>
  <si>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</si>
  <si>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</si>
  <si>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</si>
  <si>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</si>
  <si>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</si>
  <si>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</si>
  <si>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</si>
  <si>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</si>
  <si>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</si>
  <si>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</si>
  <si>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</si>
  <si>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</si>
  <si>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</si>
  <si>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</si>
  <si>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</si>
  <si>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</si>
  <si>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</si>
  <si>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</si>
  <si>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</si>
  <si>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</si>
  <si>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</si>
  <si>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</si>
  <si>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</si>
  <si>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</si>
  <si>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</si>
  <si>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</si>
  <si>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</si>
  <si>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</si>
  <si>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</si>
  <si>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</si>
  <si>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</si>
  <si>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</si>
  <si>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</si>
  <si>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</si>
  <si>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</si>
  <si>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</si>
  <si>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</si>
  <si>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</si>
  <si>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</si>
  <si>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</si>
  <si>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</si>
  <si>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</si>
  <si>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</si>
  <si>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</si>
  <si>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</si>
  <si>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</si>
  <si>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</si>
  <si>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</si>
  <si>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</si>
  <si>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</si>
  <si>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</si>
  <si>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</si>
  <si>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</si>
  <si>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</si>
  <si>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</si>
  <si>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</si>
  <si>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</si>
  <si>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</si>
  <si>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</si>
  <si>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</si>
  <si>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</si>
  <si>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</si>
  <si>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</si>
  <si>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</si>
  <si>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</si>
  <si>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</si>
  <si>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</si>
  <si>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</si>
  <si>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</si>
  <si>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</si>
  <si>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</si>
  <si>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</si>
  <si>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</si>
  <si>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</si>
  <si>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</si>
  <si>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</si>
  <si>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</si>
  <si>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</si>
  <si>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</si>
  <si>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</si>
  <si>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</si>
  <si>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</si>
  <si>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</si>
  <si>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</si>
  <si>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</si>
  <si>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</si>
  <si>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</si>
  <si>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</si>
  <si>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</si>
  <si>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</si>
  <si>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</si>
  <si>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</si>
  <si>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</si>
  <si>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</si>
  <si>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</si>
  <si>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</si>
  <si>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</si>
  <si>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</si>
  <si>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</si>
  <si>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</si>
  <si>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</si>
  <si>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</si>
  <si>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</si>
  <si>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</si>
  <si>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</si>
  <si>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</si>
  <si>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</si>
  <si>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</si>
  <si>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</si>
  <si>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</si>
  <si>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</si>
  <si>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</si>
  <si>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</si>
  <si>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</si>
  <si>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</si>
  <si>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</si>
  <si>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</si>
  <si>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</si>
  <si>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</si>
  <si>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</si>
  <si>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</si>
  <si>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</si>
  <si>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</si>
  <si>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</si>
  <si>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</si>
  <si>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</si>
  <si>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</si>
  <si>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</si>
  <si>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</si>
  <si>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</si>
  <si>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</si>
  <si>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</si>
  <si>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</si>
  <si>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</si>
  <si>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</si>
  <si>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</si>
  <si>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</si>
  <si>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</si>
  <si>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</si>
  <si>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</si>
  <si>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</si>
  <si>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</si>
  <si>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</si>
  <si>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</si>
  <si>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</si>
  <si>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</si>
  <si>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</si>
  <si>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</si>
  <si>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</si>
  <si>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</si>
  <si>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</si>
  <si>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</si>
  <si>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</si>
  <si>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</si>
  <si>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</si>
  <si>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</si>
  <si>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</si>
  <si>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</si>
  <si>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</si>
  <si>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</si>
  <si>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</si>
  <si>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</si>
  <si>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</si>
  <si>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</si>
  <si>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</si>
  <si>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</si>
  <si>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</si>
  <si>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</si>
  <si>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</si>
  <si>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</si>
  <si>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</si>
  <si>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</si>
  <si>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</si>
  <si>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</si>
  <si>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</si>
  <si>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</si>
  <si>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</si>
  <si>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</si>
  <si>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</si>
  <si>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</si>
  <si>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</si>
  <si>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</si>
  <si>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</si>
  <si>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</si>
  <si>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</si>
  <si>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</si>
  <si>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</si>
  <si>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</si>
  <si>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</si>
  <si>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</si>
  <si>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</si>
  <si>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</si>
  <si>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</si>
  <si>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</si>
  <si>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</si>
  <si>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</si>
  <si>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</si>
  <si>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</si>
  <si>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</si>
  <si>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</si>
  <si>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</si>
  <si>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</si>
  <si>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</si>
  <si>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</si>
  <si>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</si>
  <si>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</si>
  <si>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</si>
  <si>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</si>
  <si>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</si>
  <si>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</si>
  <si>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</si>
  <si>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</si>
  <si>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</si>
  <si>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</si>
  <si>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</si>
  <si>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</si>
  <si>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</si>
  <si>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</si>
  <si>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</si>
  <si>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</si>
  <si>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</si>
  <si>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</si>
  <si>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</si>
  <si>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</si>
  <si>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</si>
  <si>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</si>
  <si>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</si>
  <si>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</si>
  <si>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</si>
  <si>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</si>
  <si>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</si>
  <si>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</si>
  <si>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</si>
  <si>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</si>
  <si>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</si>
  <si>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</si>
  <si>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</si>
  <si>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</si>
  <si>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</si>
  <si>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</si>
  <si>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</si>
  <si>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</si>
  <si>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</si>
  <si>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</si>
  <si>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</si>
  <si>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</si>
  <si>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</si>
  <si>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</si>
  <si>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</si>
  <si>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</si>
  <si>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</si>
  <si>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</si>
  <si>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</si>
  <si>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</si>
  <si>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</si>
  <si>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</si>
  <si>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</si>
  <si>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</si>
  <si>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</si>
  <si>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</si>
  <si>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</si>
  <si>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</si>
  <si>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</si>
  <si>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</si>
  <si>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</si>
  <si>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</si>
  <si>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</si>
  <si>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</si>
  <si>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</si>
  <si>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</si>
  <si>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</si>
  <si>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</si>
  <si>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</si>
  <si>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</si>
  <si>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</si>
  <si>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</si>
  <si>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</si>
  <si>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</si>
  <si>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</si>
  <si>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</si>
  <si>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</si>
  <si>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</si>
  <si>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</si>
  <si>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</si>
  <si>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</si>
  <si>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</si>
  <si>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</si>
  <si>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</si>
  <si>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</si>
  <si>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</si>
  <si>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</si>
  <si>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</si>
  <si>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</si>
  <si>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</si>
  <si>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</si>
  <si>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</si>
  <si>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</si>
  <si>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</si>
  <si>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</si>
  <si>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</si>
  <si>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</si>
  <si>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</si>
  <si>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</si>
  <si>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</si>
  <si>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</si>
  <si>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</si>
  <si>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</si>
  <si>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</si>
  <si>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</si>
  <si>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</si>
  <si>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</si>
  <si>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</si>
  <si>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</si>
  <si>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</si>
  <si>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</si>
  <si>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</si>
  <si>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</si>
  <si>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</si>
  <si>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</si>
  <si>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</si>
  <si>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</si>
  <si>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</si>
  <si>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</si>
  <si>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</si>
  <si>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</si>
  <si>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</si>
  <si>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</si>
  <si>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</si>
  <si>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</si>
  <si>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</si>
  <si>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</si>
  <si>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</si>
  <si>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</si>
  <si>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</si>
  <si>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</si>
  <si>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</si>
  <si>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</si>
  <si>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</si>
  <si>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</si>
  <si>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</si>
  <si>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</si>
  <si>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</si>
  <si>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</si>
  <si>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</si>
  <si>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</si>
  <si>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</si>
  <si>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</si>
  <si>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</si>
  <si>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</si>
  <si>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</si>
  <si>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</si>
  <si>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</si>
  <si>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</si>
  <si>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</si>
  <si>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</si>
  <si>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</si>
  <si>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</si>
  <si>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</si>
  <si>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</si>
  <si>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</si>
  <si>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</si>
  <si>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</si>
  <si>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</si>
  <si>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</si>
  <si>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</si>
  <si>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</si>
  <si>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</si>
  <si>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</si>
  <si>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</si>
  <si>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</si>
  <si>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</si>
  <si>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</si>
  <si>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</si>
  <si>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</si>
  <si>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</si>
  <si>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</si>
  <si>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</si>
  <si>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</si>
  <si>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</si>
  <si>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</si>
  <si>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</si>
  <si>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</si>
  <si>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</si>
  <si>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</si>
  <si>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</si>
  <si>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</si>
  <si>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</si>
  <si>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</si>
  <si>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</si>
  <si>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</si>
  <si>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</si>
  <si>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</si>
  <si>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</si>
  <si>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</si>
  <si>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</si>
  <si>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</si>
  <si>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</si>
  <si>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</si>
  <si>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</si>
  <si>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</si>
  <si>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</si>
  <si>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</si>
  <si>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</si>
  <si>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</si>
  <si>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</si>
  <si>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</si>
  <si>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</si>
  <si>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</si>
  <si>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</si>
  <si>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</si>
  <si>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</si>
  <si>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</si>
  <si>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</si>
  <si>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</si>
  <si>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</si>
  <si>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</si>
  <si>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</si>
  <si>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</si>
  <si>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</si>
  <si>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</si>
  <si>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</si>
  <si>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</si>
  <si>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</si>
  <si>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</si>
  <si>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</si>
  <si>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</si>
  <si>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</si>
  <si>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</si>
  <si>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</si>
  <si>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</si>
  <si>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</si>
  <si>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</si>
  <si>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</si>
  <si>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</si>
  <si>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</si>
  <si>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</si>
  <si>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</si>
  <si>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</si>
  <si>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</si>
  <si>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</si>
  <si>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</si>
  <si>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</si>
  <si>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</si>
  <si>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</si>
  <si>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</si>
  <si>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</si>
  <si>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</si>
  <si>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</si>
  <si>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</si>
  <si>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</si>
  <si>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</si>
  <si>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</si>
  <si>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</si>
  <si>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</si>
  <si>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</si>
  <si>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</si>
  <si>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</si>
  <si>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</si>
  <si>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</si>
  <si>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</si>
  <si>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</si>
  <si>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</si>
  <si>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</si>
  <si>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</si>
  <si>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</si>
  <si>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</si>
  <si>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</si>
  <si>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</si>
  <si>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</si>
  <si>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</si>
  <si>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</si>
  <si>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</si>
  <si>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</si>
  <si>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</si>
  <si>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</si>
  <si>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</si>
  <si>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</si>
  <si>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</si>
  <si>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</si>
  <si>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</si>
  <si>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</si>
  <si>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</si>
  <si>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</si>
  <si>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</si>
  <si>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</si>
  <si>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</si>
  <si>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</si>
  <si>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</si>
  <si>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</si>
  <si>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</si>
  <si>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</si>
  <si>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</si>
  <si>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</si>
  <si>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</si>
  <si>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</si>
  <si>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</si>
  <si>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</si>
  <si>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</si>
  <si>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</si>
  <si>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</si>
  <si>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</si>
  <si>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</si>
  <si>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</si>
  <si>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</si>
  <si>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</si>
  <si>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</si>
  <si>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</si>
  <si>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</si>
  <si>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</si>
  <si>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</si>
  <si>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</si>
  <si>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</si>
  <si>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</si>
  <si>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</si>
  <si>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</si>
  <si>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</si>
  <si>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</si>
  <si>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</si>
  <si>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</si>
  <si>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</si>
  <si>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</si>
  <si>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</si>
  <si>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</si>
  <si>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</si>
  <si>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</si>
  <si>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</si>
  <si>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</si>
  <si>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</si>
  <si>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</si>
  <si>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</si>
  <si>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</si>
  <si>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</si>
  <si>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</si>
  <si>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</si>
  <si>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</si>
  <si>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</si>
  <si>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</si>
  <si>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</si>
  <si>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</si>
  <si>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</si>
  <si>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</si>
  <si>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</si>
  <si>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</si>
  <si>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</si>
  <si>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</si>
  <si>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</si>
  <si>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</si>
  <si>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</si>
  <si>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</si>
  <si>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</si>
  <si>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</si>
  <si>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</si>
  <si>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</si>
  <si>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</si>
  <si>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</si>
  <si>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</si>
  <si>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</si>
  <si>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</si>
  <si>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</si>
  <si>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</si>
  <si>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</si>
  <si>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</si>
  <si>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</si>
  <si>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</si>
  <si>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</si>
  <si>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</si>
  <si>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</si>
  <si>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</si>
  <si>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</si>
  <si>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</si>
  <si>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</si>
  <si>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</si>
  <si>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</si>
  <si>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</si>
  <si>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</si>
  <si>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</si>
  <si>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</si>
  <si>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</si>
  <si>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</si>
  <si>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</si>
  <si>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</si>
  <si>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</si>
  <si>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</si>
  <si>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</si>
  <si>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</si>
  <si>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</si>
  <si>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</si>
  <si>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</si>
  <si>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</si>
  <si>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</si>
  <si>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</si>
  <si>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</si>
  <si>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</si>
  <si>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</si>
  <si>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</si>
  <si>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</si>
  <si>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</si>
  <si>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</si>
  <si>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</si>
  <si>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</si>
  <si>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</si>
  <si>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</si>
  <si>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</si>
  <si>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</si>
  <si>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</si>
  <si>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</si>
  <si>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</si>
  <si>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</si>
  <si>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</si>
  <si>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</si>
  <si>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</si>
  <si>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</si>
  <si>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</si>
  <si>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</si>
  <si>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</si>
  <si>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</si>
  <si>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</si>
  <si>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</si>
  <si>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</si>
  <si>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</si>
  <si>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</si>
  <si>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</si>
  <si>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</si>
  <si>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</si>
  <si>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</si>
  <si>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</si>
  <si>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</si>
  <si>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</si>
  <si>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</si>
  <si>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</si>
  <si>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</si>
  <si>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</si>
  <si>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</si>
  <si>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</si>
  <si>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</si>
  <si>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</si>
  <si>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</si>
  <si>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</si>
  <si>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</si>
  <si>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</si>
  <si>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</si>
  <si>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</si>
  <si>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</si>
  <si>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</si>
  <si>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</si>
  <si>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</si>
  <si>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</si>
  <si>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</si>
  <si>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</si>
  <si>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</si>
  <si>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</si>
  <si>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</si>
  <si>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</si>
  <si>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</si>
  <si>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</si>
  <si>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</si>
  <si>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</si>
  <si>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</si>
  <si>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</si>
  <si>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</si>
  <si>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</si>
  <si>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</si>
  <si>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</si>
  <si>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</si>
  <si>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</si>
  <si>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</si>
  <si>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</si>
  <si>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</si>
  <si>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</si>
  <si>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</si>
  <si>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</si>
  <si>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</si>
  <si>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</si>
  <si>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</si>
  <si>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</si>
  <si>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</si>
  <si>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</si>
  <si>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</si>
  <si>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</si>
  <si>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</si>
  <si>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</si>
  <si>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</si>
  <si>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</si>
  <si>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</si>
  <si>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</si>
  <si>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</si>
  <si>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</si>
  <si>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</si>
  <si>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</si>
  <si>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</si>
  <si>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</si>
  <si>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</si>
  <si>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</si>
  <si>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</si>
  <si>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</si>
  <si>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</si>
  <si>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</si>
  <si>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</si>
  <si>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</si>
  <si>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</si>
  <si>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</si>
  <si>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</si>
  <si>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</si>
  <si>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</si>
  <si>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</si>
  <si>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</si>
  <si>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</si>
  <si>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</si>
  <si>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</si>
  <si>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</si>
  <si>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</si>
  <si>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</si>
  <si>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</si>
  <si>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</si>
  <si>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</si>
  <si>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</si>
  <si>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</si>
  <si>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</si>
  <si>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</si>
  <si>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</si>
  <si>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</si>
  <si>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</si>
  <si>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</si>
  <si>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</si>
  <si>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</si>
  <si>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</si>
  <si>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</si>
  <si>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</si>
  <si>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</si>
  <si>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</si>
  <si>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</si>
  <si>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</si>
  <si>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</si>
  <si>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</si>
  <si>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</si>
  <si>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</si>
  <si>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</si>
  <si>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</si>
  <si>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</si>
  <si>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</si>
  <si>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</si>
  <si>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</si>
  <si>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</si>
  <si>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</si>
  <si>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</si>
  <si>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</si>
  <si>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</si>
  <si>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</si>
  <si>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</si>
  <si>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</si>
  <si>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</si>
  <si>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</si>
  <si>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</si>
  <si>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</si>
  <si>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</si>
  <si>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</si>
  <si>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</si>
  <si>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</si>
  <si>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</si>
  <si>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</si>
  <si>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</si>
  <si>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</si>
  <si>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</si>
  <si>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</si>
  <si>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</si>
  <si>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</si>
  <si>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</si>
  <si>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</si>
  <si>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</si>
  <si>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</si>
  <si>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</si>
  <si>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</si>
  <si>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</si>
  <si>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</si>
  <si>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</si>
  <si>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</si>
  <si>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</si>
  <si>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</si>
  <si>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</si>
  <si>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</si>
  <si>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</si>
  <si>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</si>
  <si>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</si>
  <si>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</si>
  <si>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</si>
  <si>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</si>
  <si>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</si>
  <si>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</si>
  <si>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</si>
  <si>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</si>
  <si>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</si>
  <si>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</si>
  <si>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</si>
  <si>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</si>
  <si>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</si>
  <si>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</si>
  <si>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</si>
  <si>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</si>
  <si>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</si>
  <si>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</si>
  <si>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</si>
  <si>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</si>
  <si>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</si>
  <si>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</si>
  <si>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</si>
  <si>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</si>
  <si>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</si>
  <si>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</si>
  <si>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</si>
  <si>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</si>
  <si>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</si>
  <si>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</si>
  <si>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</si>
  <si>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</si>
  <si>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</si>
  <si>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</si>
  <si>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</si>
  <si>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</si>
  <si>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</si>
  <si>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</si>
  <si>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</si>
  <si>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</si>
  <si>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</si>
  <si>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</si>
  <si>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</si>
  <si>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</si>
  <si>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</si>
  <si>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</si>
  <si>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</si>
  <si>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</si>
  <si>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</si>
  <si>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</si>
  <si>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</si>
  <si>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</si>
  <si>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</si>
  <si>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</si>
  <si>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</si>
  <si>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</si>
  <si>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</si>
  <si>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</si>
  <si>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</si>
  <si>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</si>
  <si>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</si>
  <si>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</si>
  <si>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</si>
  <si>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</si>
  <si>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</si>
  <si>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</si>
  <si>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</si>
  <si>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</si>
  <si>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</si>
  <si>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</si>
  <si>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</si>
  <si>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</si>
  <si>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</si>
  <si>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</si>
  <si>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</si>
  <si>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</si>
  <si>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</si>
  <si>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</si>
  <si>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</si>
  <si>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</si>
  <si>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</si>
  <si>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</si>
  <si>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</si>
  <si>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</si>
  <si>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</si>
  <si>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</si>
  <si>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</si>
  <si>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</si>
  <si>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</si>
  <si>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</si>
  <si>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</si>
  <si>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</si>
  <si>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</si>
  <si>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</si>
  <si>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</si>
  <si>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</si>
  <si>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</si>
  <si>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</si>
  <si>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</si>
  <si>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</si>
  <si>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</si>
  <si>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</si>
  <si>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</si>
  <si>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</si>
  <si>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</si>
  <si>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</si>
  <si>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</si>
  <si>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</si>
  <si>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</si>
  <si>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</si>
  <si>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</si>
  <si>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</si>
  <si>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</si>
  <si>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</si>
  <si>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</si>
  <si>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</si>
  <si>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</si>
  <si>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</si>
  <si>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</si>
  <si>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</si>
  <si>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</si>
  <si>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</si>
  <si>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</si>
  <si>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</si>
  <si>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</si>
  <si>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</si>
  <si>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</si>
  <si>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</si>
  <si>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</si>
  <si>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</si>
  <si>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</si>
  <si>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</si>
  <si>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</si>
  <si>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</si>
  <si>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</si>
  <si>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</si>
  <si>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</si>
  <si>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</si>
  <si>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</si>
  <si>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</si>
  <si>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</si>
  <si>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</si>
  <si>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</si>
  <si>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</si>
  <si>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</si>
  <si>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</si>
  <si>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</si>
  <si>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</si>
  <si>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</si>
  <si>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</si>
  <si>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</si>
  <si>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</si>
  <si>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</si>
  <si>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</si>
  <si>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</si>
  <si>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</si>
  <si>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</si>
  <si>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</si>
  <si>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</si>
  <si>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</si>
  <si>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</si>
  <si>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</si>
  <si>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</si>
  <si>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</si>
  <si>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</si>
  <si>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</si>
  <si>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</si>
  <si>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</si>
  <si>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</si>
  <si>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</si>
  <si>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</si>
  <si>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</si>
  <si>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</si>
  <si>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</si>
  <si>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</si>
  <si>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</si>
  <si>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</si>
  <si>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</si>
  <si>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</si>
  <si>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</si>
  <si>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</si>
  <si>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</si>
  <si>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</si>
  <si>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</si>
  <si>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</si>
  <si>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</si>
  <si>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</si>
  <si>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</si>
  <si>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</si>
  <si>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</si>
  <si>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</si>
  <si>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</si>
  <si>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</si>
  <si>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</si>
  <si>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</si>
  <si>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</si>
  <si>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</si>
  <si>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</si>
  <si>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</si>
  <si>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</si>
  <si>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</si>
  <si>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</si>
  <si>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</si>
  <si>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</si>
  <si>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</si>
  <si>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</si>
  <si>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</si>
  <si>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</si>
  <si>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</si>
  <si>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</si>
  <si>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</si>
  <si>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</si>
  <si>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</si>
  <si>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</si>
  <si>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</si>
  <si>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</si>
  <si>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</si>
  <si>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</si>
  <si>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</si>
  <si>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</si>
  <si>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</si>
  <si>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</si>
  <si>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</si>
  <si>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</si>
  <si>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</si>
  <si>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</si>
  <si>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</si>
  <si>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</si>
  <si>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</si>
  <si>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</si>
  <si>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</si>
  <si>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</si>
  <si>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</si>
  <si>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</si>
  <si>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</si>
  <si>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</si>
  <si>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</si>
  <si>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</si>
  <si>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</si>
  <si>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</si>
  <si>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</si>
  <si>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</si>
  <si>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</si>
  <si>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</si>
  <si>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</si>
  <si>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</si>
  <si>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</si>
  <si>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</si>
  <si>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</si>
  <si>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</si>
  <si>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</si>
  <si>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</si>
  <si>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</si>
  <si>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</si>
  <si>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</si>
  <si>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</si>
  <si>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</si>
  <si>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</si>
  <si>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</si>
  <si>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</si>
  <si>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</si>
  <si>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</si>
  <si>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</si>
  <si>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</si>
  <si>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</si>
  <si>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</si>
  <si>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</si>
  <si>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</si>
  <si>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</si>
  <si>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</si>
  <si>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</si>
  <si>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</si>
  <si>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</si>
  <si>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</si>
  <si>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</si>
  <si>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</si>
  <si>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</si>
  <si>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</si>
  <si>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</si>
  <si>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</si>
  <si>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</si>
  <si>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</si>
  <si>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</si>
  <si>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</si>
  <si>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</si>
  <si>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</si>
  <si>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</si>
  <si>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</si>
  <si>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</si>
  <si>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</si>
  <si>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</si>
  <si>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</si>
  <si>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</si>
  <si>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</si>
  <si>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</si>
  <si>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</si>
  <si>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</si>
  <si>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</si>
  <si>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</si>
  <si>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</si>
  <si>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</si>
  <si>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</si>
  <si>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</si>
  <si>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</si>
  <si>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</si>
  <si>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</si>
  <si>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</si>
  <si>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</si>
  <si>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</si>
  <si>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</si>
  <si>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</si>
  <si>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</si>
  <si>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</si>
  <si>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</si>
  <si>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</si>
  <si>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</si>
  <si>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</si>
  <si>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</si>
  <si>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</si>
  <si>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</si>
  <si>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</si>
  <si>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</si>
  <si>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</si>
  <si>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</si>
  <si>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</si>
  <si>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</si>
  <si>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</si>
  <si>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</si>
  <si>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</si>
  <si>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</si>
  <si>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</si>
  <si>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</si>
  <si>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</si>
  <si>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</si>
  <si>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</si>
  <si>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</si>
  <si>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</si>
  <si>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</si>
  <si>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</si>
  <si>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</si>
  <si>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</si>
  <si>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</si>
  <si>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</si>
  <si>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</si>
  <si>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</si>
  <si>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</si>
  <si>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</si>
  <si>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</si>
  <si>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</si>
  <si>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</si>
  <si>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</si>
  <si>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</si>
  <si>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</si>
  <si>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</si>
  <si>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</si>
  <si>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</si>
  <si>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</si>
  <si>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</si>
  <si>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</si>
  <si>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</si>
  <si>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</si>
  <si>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</si>
  <si>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</si>
  <si>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</si>
  <si>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</si>
  <si>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</si>
  <si>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</si>
  <si>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</si>
  <si>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</si>
  <si>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</si>
  <si>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</si>
  <si>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</si>
  <si>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</si>
  <si>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</si>
  <si>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</si>
  <si>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</si>
  <si>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</si>
  <si>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</si>
  <si>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</si>
  <si>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</si>
  <si>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</si>
  <si>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</si>
  <si>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</si>
  <si>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</si>
  <si>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</si>
  <si>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</si>
  <si>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</si>
  <si>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</si>
  <si>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</si>
  <si>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</si>
  <si>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</si>
  <si>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</si>
  <si>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</si>
  <si>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</si>
  <si>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</si>
  <si>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</si>
  <si>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</si>
  <si>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</si>
  <si>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</si>
  <si>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</si>
  <si>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</si>
  <si>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</si>
  <si>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</si>
  <si>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</si>
  <si>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</si>
  <si>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</si>
  <si>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</si>
  <si>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</si>
  <si>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</si>
  <si>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</si>
  <si>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</si>
  <si>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</si>
  <si>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</si>
  <si>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</si>
  <si>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</si>
  <si>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</si>
  <si>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</si>
  <si>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</si>
  <si>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</si>
  <si>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</si>
  <si>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</si>
  <si>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</si>
  <si>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</si>
  <si>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</si>
  <si>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</si>
  <si>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</si>
  <si>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</si>
  <si>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</si>
  <si>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</si>
  <si>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</si>
  <si>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</si>
  <si>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</si>
  <si>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</si>
  <si>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</si>
  <si>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</si>
  <si>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</si>
  <si>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</si>
  <si>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</si>
  <si>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</si>
  <si>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</si>
  <si>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</si>
  <si>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</si>
  <si>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</si>
  <si>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</si>
  <si>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</si>
  <si>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</si>
  <si>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</si>
  <si>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</si>
  <si>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</si>
  <si>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</si>
  <si>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</si>
  <si>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</si>
  <si>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</si>
  <si>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</si>
  <si>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</si>
  <si>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</si>
  <si>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</si>
  <si>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</si>
  <si>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</si>
  <si>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</si>
  <si>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</si>
  <si>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</si>
  <si>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</si>
  <si>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</si>
  <si>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</si>
  <si>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</si>
  <si>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</si>
  <si>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</si>
  <si>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</si>
  <si>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</si>
  <si>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</si>
  <si>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</si>
  <si>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</si>
  <si>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</si>
  <si>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</si>
  <si>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</si>
  <si>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</si>
  <si>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</si>
  <si>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</si>
  <si>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</si>
  <si>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</si>
  <si>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</si>
  <si>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</si>
  <si>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</si>
  <si>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</si>
  <si>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</si>
  <si>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</si>
  <si>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</si>
  <si>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</si>
  <si>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</si>
  <si>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</si>
  <si>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</si>
  <si>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</si>
  <si>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</si>
  <si>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</si>
  <si>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</si>
  <si>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</si>
  <si>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</si>
  <si>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</si>
  <si>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</si>
  <si>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</si>
  <si>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</si>
  <si>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</si>
  <si>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</si>
  <si>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</si>
  <si>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</si>
  <si>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</si>
  <si>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</si>
  <si>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</si>
  <si>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</si>
  <si>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</si>
  <si>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</si>
  <si>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</si>
  <si>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</si>
  <si>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</si>
  <si>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</si>
  <si>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</si>
  <si>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</si>
  <si>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</si>
  <si>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</si>
  <si>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</si>
  <si>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</si>
  <si>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</si>
  <si>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</si>
  <si>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</si>
  <si>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</si>
  <si>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</si>
  <si>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</si>
  <si>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</si>
  <si>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</si>
  <si>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</si>
  <si>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</si>
  <si>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</si>
  <si>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</si>
  <si>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</si>
  <si>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</si>
  <si>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</si>
  <si>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</si>
  <si>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</si>
  <si>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</si>
  <si>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</si>
  <si>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</si>
  <si>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</si>
  <si>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</si>
  <si>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</si>
  <si>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</si>
  <si>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</si>
  <si>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</si>
  <si>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</si>
  <si>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</si>
  <si>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</si>
  <si>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</si>
  <si>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</si>
  <si>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</si>
  <si>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</si>
  <si>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</si>
  <si>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</si>
  <si>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</si>
  <si>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</si>
  <si>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</si>
  <si>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</si>
  <si>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</si>
  <si>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</si>
  <si>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</si>
  <si>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</si>
  <si>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</si>
  <si>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</si>
  <si>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</si>
  <si>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</si>
  <si>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</si>
  <si>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</si>
  <si>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</si>
  <si>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</si>
  <si>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</si>
  <si>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</si>
  <si>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</si>
  <si>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</si>
  <si>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</si>
  <si>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</si>
  <si>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</si>
  <si>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</si>
  <si>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</si>
  <si>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</si>
  <si>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</si>
  <si>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</si>
  <si>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</si>
  <si>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</si>
  <si>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</si>
  <si>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</si>
  <si>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</si>
  <si>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</si>
  <si>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</si>
  <si>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</si>
  <si>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</si>
  <si>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</si>
  <si>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</si>
  <si>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</si>
  <si>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</si>
  <si>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</si>
  <si>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</si>
  <si>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</si>
  <si>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</si>
  <si>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</si>
  <si>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</si>
  <si>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</si>
  <si>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</si>
  <si>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</si>
  <si>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</si>
  <si>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</si>
  <si>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</si>
  <si>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</si>
  <si>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</si>
  <si>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</si>
  <si>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</si>
  <si>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</si>
  <si>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</si>
  <si>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</si>
  <si>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</si>
  <si>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</si>
  <si>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</si>
  <si>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</si>
  <si>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</si>
  <si>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</si>
  <si>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</si>
  <si>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</si>
  <si>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</si>
  <si>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</si>
  <si>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</si>
  <si>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</si>
  <si>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</si>
  <si>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</si>
  <si>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</si>
  <si>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</si>
  <si>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</si>
  <si>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</si>
  <si>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</si>
  <si>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</si>
  <si>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</si>
  <si>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</si>
  <si>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</si>
  <si>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</si>
  <si>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</si>
  <si>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</si>
  <si>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</si>
  <si>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</si>
  <si>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</si>
  <si>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</si>
  <si>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</si>
  <si>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</si>
  <si>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</si>
  <si>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</si>
  <si>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</si>
  <si>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</si>
  <si>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</si>
  <si>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</si>
  <si>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</si>
  <si>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</si>
  <si>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</si>
  <si>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</si>
  <si>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</si>
  <si>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</si>
  <si>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</si>
  <si>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</si>
  <si>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</si>
  <si>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</si>
  <si>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</si>
  <si>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</si>
  <si>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</si>
  <si>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</si>
  <si>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</si>
  <si>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</si>
  <si>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</si>
  <si>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</si>
  <si>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</si>
  <si>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</si>
  <si>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</si>
  <si>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</si>
  <si>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</si>
  <si>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</si>
  <si>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</si>
  <si>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</si>
  <si>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</si>
  <si>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</si>
  <si>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</si>
  <si>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</si>
  <si>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</si>
  <si>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</si>
  <si>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</si>
  <si>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</si>
  <si>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</si>
  <si>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</si>
  <si>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</si>
  <si>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</si>
  <si>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</si>
  <si>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</si>
  <si>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</si>
  <si>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</si>
  <si>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</si>
  <si>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</si>
  <si>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</si>
  <si>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</si>
  <si>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</si>
  <si>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</si>
  <si>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</si>
  <si>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</si>
  <si>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</si>
  <si>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</si>
  <si>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</si>
  <si>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</si>
  <si>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</si>
  <si>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</si>
  <si>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</si>
  <si>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</si>
  <si>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</si>
  <si>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</si>
  <si>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</si>
  <si>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</si>
  <si>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</si>
  <si>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</si>
  <si>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</si>
  <si>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</si>
  <si>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</si>
  <si>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</si>
  <si>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</si>
  <si>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</si>
  <si>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</si>
  <si>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</si>
  <si>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</si>
  <si>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</si>
  <si>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</si>
  <si>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</si>
  <si>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</si>
  <si>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</si>
  <si>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</si>
  <si>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</si>
  <si>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</si>
  <si>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</si>
  <si>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</si>
  <si>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</si>
  <si>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</si>
  <si>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</si>
  <si>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</si>
  <si>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</si>
  <si>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</si>
  <si>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</si>
  <si>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</si>
  <si>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</si>
  <si>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</si>
  <si>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</si>
  <si>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</si>
  <si>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</si>
  <si>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</si>
  <si>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</si>
  <si>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</si>
  <si>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</si>
  <si>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</si>
  <si>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</si>
  <si>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</si>
  <si>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</si>
  <si>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</si>
  <si>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</si>
  <si>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</si>
  <si>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</si>
  <si>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</si>
  <si>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</si>
  <si>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</si>
  <si>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</si>
  <si>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</si>
  <si>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</si>
  <si>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</si>
  <si>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</si>
  <si>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</si>
  <si>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</si>
  <si>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</si>
  <si>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</si>
  <si>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</si>
  <si>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</si>
  <si>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</si>
  <si>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</si>
  <si>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</si>
  <si>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</si>
  <si>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</si>
  <si>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</si>
  <si>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</si>
  <si>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</si>
  <si>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</si>
  <si>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</si>
  <si>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</si>
  <si>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</si>
  <si>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</si>
  <si>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</si>
  <si>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</si>
  <si>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</si>
  <si>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</si>
  <si>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</si>
  <si>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</si>
  <si>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</si>
  <si>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</si>
  <si>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</si>
  <si>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</si>
  <si>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</si>
  <si>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</si>
  <si>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</si>
  <si>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</si>
  <si>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</si>
  <si>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</si>
  <si>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</si>
  <si>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</si>
  <si>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</si>
  <si>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</si>
  <si>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</si>
  <si>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</si>
  <si>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</si>
  <si>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</si>
  <si>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</si>
  <si>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</si>
  <si>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</si>
  <si>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</si>
  <si>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</si>
  <si>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</si>
  <si>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</si>
  <si>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</si>
  <si>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</si>
  <si>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</si>
  <si>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</si>
  <si>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</si>
  <si>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</si>
  <si>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</si>
  <si>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</si>
  <si>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</si>
  <si>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</si>
  <si>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</si>
  <si>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</si>
  <si>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</si>
  <si>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</si>
  <si>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</si>
  <si>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</si>
  <si>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</si>
  <si>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</si>
  <si>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</si>
  <si>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</si>
  <si>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</si>
  <si>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</si>
  <si>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</si>
  <si>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</si>
  <si>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</si>
  <si>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</si>
  <si>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</si>
  <si>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</si>
  <si>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</si>
  <si>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</si>
  <si>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</si>
  <si>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</si>
  <si>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</si>
  <si>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</si>
  <si>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</si>
  <si>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</si>
  <si>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</si>
  <si>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</si>
  <si>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</si>
  <si>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</si>
  <si>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</si>
  <si>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</si>
  <si>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</si>
  <si>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</si>
  <si>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</si>
  <si>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</si>
  <si>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</si>
  <si>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</si>
  <si>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</si>
  <si>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</si>
  <si>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</si>
  <si>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</si>
  <si>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</si>
  <si>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</si>
  <si>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</si>
  <si>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</si>
  <si>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</si>
  <si>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</si>
  <si>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</si>
  <si>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</si>
  <si>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</si>
  <si>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</si>
  <si>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</si>
  <si>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</si>
  <si>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</si>
  <si>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</si>
  <si>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</si>
  <si>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</si>
  <si>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</si>
  <si>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</si>
  <si>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</si>
  <si>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</si>
  <si>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</si>
  <si>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</si>
  <si>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</si>
  <si>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</si>
  <si>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</si>
  <si>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</si>
  <si>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</si>
  <si>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</si>
  <si>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</si>
  <si>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</si>
  <si>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</si>
  <si>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</si>
  <si>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</si>
  <si>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</si>
  <si>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</si>
  <si>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</si>
  <si>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</si>
  <si>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</si>
  <si>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</si>
  <si>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</si>
  <si>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</si>
  <si>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</si>
  <si>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</si>
  <si>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</si>
  <si>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</si>
  <si>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</si>
  <si>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</si>
  <si>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</si>
  <si>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</si>
  <si>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</si>
  <si>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</si>
  <si>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</si>
  <si>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</si>
  <si>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</si>
  <si>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</si>
  <si>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</si>
  <si>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</si>
  <si>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</si>
  <si>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</si>
  <si>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</si>
  <si>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</si>
  <si>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</si>
  <si>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</si>
  <si>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</si>
  <si>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</si>
  <si>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</si>
  <si>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</si>
  <si>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</si>
  <si>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</si>
  <si>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</si>
  <si>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</si>
  <si>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</si>
  <si>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</si>
  <si>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</si>
  <si>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</si>
  <si>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</si>
  <si>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</si>
  <si>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</si>
  <si>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</si>
  <si>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</si>
  <si>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</si>
  <si>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</si>
  <si>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</si>
  <si>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</si>
  <si>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</si>
  <si>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</si>
  <si>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</si>
  <si>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</si>
  <si>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</si>
  <si>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</si>
  <si>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</si>
  <si>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</si>
  <si>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</si>
  <si>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</si>
  <si>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</si>
  <si>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</si>
  <si>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</si>
  <si>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</si>
  <si>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</si>
  <si>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</si>
  <si>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</si>
  <si>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</si>
  <si>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</si>
  <si>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</si>
  <si>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</si>
  <si>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</si>
  <si>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</si>
  <si>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</si>
  <si>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</si>
  <si>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</si>
  <si>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</si>
  <si>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</si>
  <si>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</si>
  <si>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</si>
  <si>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</si>
  <si>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</si>
  <si>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</si>
  <si>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</si>
  <si>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</si>
  <si>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</si>
  <si>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</si>
  <si>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</si>
  <si>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</si>
  <si>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</si>
  <si>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</si>
  <si>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</si>
  <si>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</si>
  <si>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</si>
  <si>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</si>
  <si>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</si>
  <si>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</si>
  <si>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</si>
  <si>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</si>
  <si>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</si>
  <si>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</si>
  <si>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</si>
  <si>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</si>
  <si>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</si>
  <si>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</si>
  <si>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</si>
  <si>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</si>
  <si>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</si>
  <si>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</si>
  <si>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</si>
  <si>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</si>
  <si>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</si>
  <si>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</si>
  <si>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</si>
  <si>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</si>
  <si>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</si>
  <si>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</si>
  <si>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</si>
  <si>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</si>
  <si>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</si>
  <si>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</si>
  <si>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</si>
  <si>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</si>
  <si>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</si>
  <si>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 xml:space="preserve"> PCM-20250215-00000830 </t>
  </si>
  <si>
    <t>LTE site still down and  site located in aramco area access issue need special permission</t>
  </si>
  <si>
    <t>PCM-20251029-00003000</t>
  </si>
  <si>
    <t xml:space="preserve">access nigth issue USF area </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</si>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</sst>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297.21256793981593</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0.59363275462965248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6.0797106481913943E-2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45960.160993865742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45960.160993865742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45960.160993865742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45960.160993865742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45960.160993865742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45960.160993865742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45960.160993865742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45960.160993865742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45960.160993865742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45960.160993865742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45960.160993865742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45960.160993865742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45960.160993865742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45960.160993865742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45960.160993865742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45960.160993865742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45960.160993865742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45960.160993865742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45960.160993865742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45960.160993865742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45960.160993865742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45960.160993865742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45960.160993865742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45960.160993865742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45960.160993865742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45960.160993865742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45960.160993865742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45960.160993865742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45960.160993865742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45960.160993865742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45960.160993865742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45960.160993865742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45960.160993865742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45960.160993865742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45960.160993865742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45960.160993865742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45960.160993865742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45960.160993865742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45960.160993865742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45960.160993865742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45960.160993865742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45960.160993865742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45960.160993865742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45960.160993865742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45960.160993865742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45960.160993865742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45960.160993865742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45960.160993865742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45960.160993865742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45960.160993865742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45960.160993865742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45960.160993865742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45960.160993865742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45960.160993865742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45960.160993865742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45960.160993865742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45960.160993865742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45960.160993865742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45960.160993865742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45960.160993865742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45960.160993865742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45960.160993865742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45960.160993865742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45960.160993865742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45960.160993865742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45960.160993865742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45960.160993865742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45960.160993865742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45960.160993865742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45960.160993865742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45960.160993865742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45960.160993865742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45960.160993865742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45960.160993865742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45960.160993865742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45960.160993865742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45960.160993865742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45960.160993865742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45960.160993865742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45960.160993865742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45960.160993865742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45960.160993865742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45960.160993865742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45960.160993865742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45960.160993865742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45960.160993865742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45960.160993865742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45960.160993865742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45960.160993865742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45960.160993865742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45960.160993865742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45960.160993865742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45960.160993865742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45960.160993865742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45960.160993865742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45960.160993865742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45960.160993865742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45960.160993865742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45960.160993865742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45960.160993865742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45960.160993865742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45960.160993865742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45960.160993865742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45960.160993865742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45960.160993865742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45960.160993865742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45960.160993865742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45960.160993865742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45960.160993865742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45960.160993865742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45960.160993865742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45960.160993865742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45960.160993865742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45960.160993865742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45960.160993865742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45960.160993865742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45960.160993865742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45960.160993865742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45960.160993865742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45960.160993865742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45960.160993865742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45960.160993865742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45960.160993865742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45960.160993865742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45960.160993865742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45960.160993865742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45960.160993865742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45960.160993865742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45960.160993865742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45960.160993865742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45960.160993865742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45960.160993865742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45960.160993865742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45960.160993865742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45960.160993865742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45960.160993865742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45960.160993865742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45960.160993865742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45960.160993865742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45960.160993865742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45960.160993865742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I12" sqref="I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135.16115590278059</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1.4189105324112461</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8.6213773152849171E-2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26124</v>
      </c>
      <c r="E6" s="114"/>
      <c r="F6" s="115"/>
      <c r="G6" s="116">
        <f ca="1">IFERROR(NOW()-F6,"-")</f>
        <v>45960.160993865742</v>
      </c>
      <c r="H6" s="115"/>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45960.160993865742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45960.160993865742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45960.160993865742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45960.160993865742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45960.160993865742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45960.160993865742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45960.160993865742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45960.160993865742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45960.160993865742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45960.160993865742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45960.160993865742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45960.160993865742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45960.160993865742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45960.160993865742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45960.160993865742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45960.160993865742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45960.160993865742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45960.160993865742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45960.160993865742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45960.160993865742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45960.160993865742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45960.160993865742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45960.160993865742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45960.160993865742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45960.160993865742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45960.160993865742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45960.160993865742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45960.160993865742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45960.160993865742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45960.160993865742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45960.160993865742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45960.160993865742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45960.160993865742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45960.160993865742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45960.160993865742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45960.160993865742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45960.160993865742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45960.160993865742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45960.160993865742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45960.160993865742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45960.160993865742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45960.160993865742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45960.160993865742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45960.160993865742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45960.160993865742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45960.160993865742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45960.160993865742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45960.160993865742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45960.160993865742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45960.160993865742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45960.160993865742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45960.160993865742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45960.160993865742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45960.160993865742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45960.160993865742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45960.160993865742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45960.160993865742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45960.160993865742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45960.160993865742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45960.160993865742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45960.160993865742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45960.160993865742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45960.160993865742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45960.160993865742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45960.160993865742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45960.160993865742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45960.160993865742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45960.160993865742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45960.160993865742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45960.160993865742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45960.160993865742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45960.160993865742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45960.160993865742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45960.160993865742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45960.160993865742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45960.160993865742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45960.160993865742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45960.160993865742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45960.160993865742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45960.160993865742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45960.160993865742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45960.160993865742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45960.160993865742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45960.160993865742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45960.160993865742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45960.160993865742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45960.160993865742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45960.160993865742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45960.160993865742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45960.160993865742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45960.160993865742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45960.160993865742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45960.160993865742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45960.160993865742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45960.160993865742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45960.160993865742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45960.160993865742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45960.160993865742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45960.160993865742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45960.160993865742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45960.160993865742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45960.160993865742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45960.160993865742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45960.160993865742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45960.160993865742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45960.160993865742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45960.160993865742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45960.160993865742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45960.160993865742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45960.160993865742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45960.160993865742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45960.160993865742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45960.160993865742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45960.160993865742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45960.160993865742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45960.160993865742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45960.160993865742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45960.160993865742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45960.160993865742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45960.160993865742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45960.160993865742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45960.160993865742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45960.160993865742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45960.160993865742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45960.160993865742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45960.160993865742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45960.160993865742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45960.160993865742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45960.160993865742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45960.160993865742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45960.160993865742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45960.160993865742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45960.160993865742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45960.160993865742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45960.160993865742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45960.160993865742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45960.160993865742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45960.160993865742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45960.160993865742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45960.160993865742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45960.160993865742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45960.160993865742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45960.160993865742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45960.160993865742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45960.160993865742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45960.160993865742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45960.160993865742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45960.160993865742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45960.160993865742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45960.160993865742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45960.160993865742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45960.160993865742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45960.160993865742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45960.160993865742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45960.160993865742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45960.160993865742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45960.160993865742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45960.160993865742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45960.160993865742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45960.160993865742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45960.160993865742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45960.160993865742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45960.160993865742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45960.160993865742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45960.160993865742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45960.160993865742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45960.160993865742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45960.160993865742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45960.160993865742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45960.160993865742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45960.160993865742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45960.160993865742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45960.160993865742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45960.160993865742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45960.160993865742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45960.160993865742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45960.160993865742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45960.160993865742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45960.160993865742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45960.160993865742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45960.160993865742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45960.160993865742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45960.160993865742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45960.160993865742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45960.160993865742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45960.160993865742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45960.160993865742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45960.160993865742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45960.160993865742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45960.160993865742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45960.160993865742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45960.160993865742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45960.160993865742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45960.160993865742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45960.160993865742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45960.160993865742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45960.160993865742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45960.160993865742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45960.160993865742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45960.160993865742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45960.160993865742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45960.160993865742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45960.160993865742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45960.160993865742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45960.160993865742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45960.160993865742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45960.160993865742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45960.160993865742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45960.160993865742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45960.160993865742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45960.160993865742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45960.160993865742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45960.160993865742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45960.160993865742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45960.160993865742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45960.160993865742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45960.160993865742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45960.160993865742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45960.160993865742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45960.160993865742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45960.160993865742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45960.160993865742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45960.160993865742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45960.160993865742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45960.160993865742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45960.160993865742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45960.160993865742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45960.160993865742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45960.160993865742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45960.160993865742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45960.160993865742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45960.160993865742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45960.160993865742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45960.160993865742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45960.160993865742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45960.160993865742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45960.160993865742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45960.160993865742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45960.160993865742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45960.160993865742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45960.160993865742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45960.160993865742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45960.160993865742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45960.160993865742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45960.160993865742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45960.160993865742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45960.160993865742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45960.160993865742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45960.160993865742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45960.160993865742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45960.160993865742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45960.160993865742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45960.160993865742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45960.160993865742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45960.160993865742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45960.160993865742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45960.160993865742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45960.160993865742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45960.160993865742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45960.160993865742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45960.160993865742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45960.160993865742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45960.160993865742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45960.160993865742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45960.160993865742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45960.160993865742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45960.160993865742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45960.160993865742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45960.160993865742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45960.160993865742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45960.160993865742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45960.160993865742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45960.160993865742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45960.160993865742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45960.160993865742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45960.160993865742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45960.160993865742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45960.160993865742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45960.160993865742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45960.160993865742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45960.160993865742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45960.160993865742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45960.160993865742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45960.160993865742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45960.160993865742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45960.160993865742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45960.160993865742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45960.160993865742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45960.160993865742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45960.160993865742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45960.160993865742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45960.160993865742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45960.160993865742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45960.160993865742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45960.160993865742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45960.160993865742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45960.160993865742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45960.160993865742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45960.160993865742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45960.160993865742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45960.160993865742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45960.160993865742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45960.160993865742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45960.160993865742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45960.160993865742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45960.160993865742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45960.160993865742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45960.160993865742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45960.160993865742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45960.160993865742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45960.160993865742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45960.160993865742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45960.160993865742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45960.160993865742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45960.160993865742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45960.160993865742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45960.160993865742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45960.160993865742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45960.160993865742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45960.160993865742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45960.160993865742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45960.160993865742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45960.160993865742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45960.160993865742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45960.160993865742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45960.160993865742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45960.160993865742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45960.160993865742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45960.160993865742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45960.160993865742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45960.160993865742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45960.160993865742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45960.160993865742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45960.160993865742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45960.160993865742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45960.160993865742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45960.160993865742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45960.160993865742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45960.160993865742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45960.160993865742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45960.160993865742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45960.160993865742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45960.160993865742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45960.160993865742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45960.160993865742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45960.160993865742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45960.160993865742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45960.160993865742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45960.160993865742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45960.160993865742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45960.160993865742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45960.160993865742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45960.160993865742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45960.160993865742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45960.160993865742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45960.160993865742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45960.160993865742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45960.160993865742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45960.160993865742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45960.160993865742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45960.160993865742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45960.160993865742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45960.160993865742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45960.160993865742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45960.160993865742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45960.160993865742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45960.160993865742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45960.160993865742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45960.160993865742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45960.160993865742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45960.160993865742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45960.160993865742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45960.160993865742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45960.160993865742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45960.160993865742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45960.160993865742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45960.160993865742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45960.160993865742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45960.160993865742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45960.160993865742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45960.160993865742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45960.160993865742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45960.160993865742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45960.160993865742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45960.160993865742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45960.160993865742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45960.160993865742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45960.160993865742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45960.160993865742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45960.160993865742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45960.160993865742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45960.160993865742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45960.160993865742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45960.160993865742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45960.160993865742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45960.160993865742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45960.160993865742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45960.160993865742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45960.160993865742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45960.160993865742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45960.160993865742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45960.160993865742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45960.160993865742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45960.160993865742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45960.160993865742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45960.160993865742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45960.160993865742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45960.160993865742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45960.160993865742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45960.160993865742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45960.160993865742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45960.160993865742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45960.160993865742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45960.160993865742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45960.160993865742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45960.160993865742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45960.160993865742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45960.160993865742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45960.160993865742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45960.160993865742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45960.160993865742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45960.160993865742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45960.160993865742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45960.160993865742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45960.160993865742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45960.160993865742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45960.160993865742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45960.160993865742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45960.160993865742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45960.160993865742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45960.160993865742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45960.160993865742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45960.160993865742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45960.160993865742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45960.160993865742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45960.160993865742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45960.160993865742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45960.160993865742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45960.160993865742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45960.160993865742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45960.160993865742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45960.160993865742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45960.160993865742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45960.160993865742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45960.160993865742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45960.160993865742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45960.160993865742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45960.160993865742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45960.160993865742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45960.160993865742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45960.160993865742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45960.160993865742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45960.160993865742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45960.160993865742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45960.160993865742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45960.160993865742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45960.160993865742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45960.160993865742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45960.160993865742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45960.160993865742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45960.160993865742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45960.160993865742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45960.160993865742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45960.160993865742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45960.160993865742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45960.160993865742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45960.160993865742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45960.160993865742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45960.160993865742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45960.160993865742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45960.160993865742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45960.160993865742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45960.160993865742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45960.160993865742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45960.160993865742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45960.160993865742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45960.160993865742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45960.160993865742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45960.160993865742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45960.160993865742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45960.160993865742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45960.160993865742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45960.160993865742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45960.160993865742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45960.160993865742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45960.160993865742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45960.160993865742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45960.160993865742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45960.160993865742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45960.160993865742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45960.160993865742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45960.160993865742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45960.160993865742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45960.160993865742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45960.160993865742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45960.160993865742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45960.160993865742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45960.160993865742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45960.160993865742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45960.160993865742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45960.160993865742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45960.160993865742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45960.160993865742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45960.160993865742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45960.160993865742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45960.160993865742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45960.160993865742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45960.160993865742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45960.160993865742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45960.160993865742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45960.160993865742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45960.160993865742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45960.160993865742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45960.160993865742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45960.160993865742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45960.160993865742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45960.160993865742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45960.160993865742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45960.160993865742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45960.160993865742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45960.160993865742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45960.160993865742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45960.160993865742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45960.160993865742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45960.160993865742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45960.160993865742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45960.160993865742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45960.160993865742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45960.160993865742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45960.160993865742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45960.160993865742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45960.160993865742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45960.160993865742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45960.160993865742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45960.160993865742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45960.160993865742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45960.160993865742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45960.160993865742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45960.160993865742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45960.160993865742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45960.160993865742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45960.160993865742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45960.160993865742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45960.160993865742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45960.160993865742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45960.160993865742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45960.160993865742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45960.160993865742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45960.160993865742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45960.160993865742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45960.160993865742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45960.160993865742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45960.160993865742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45960.160993865742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45960.160993865742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45960.160993865742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45960.160993865742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45960.160993865742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45960.160993865742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45960.160993865742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45960.160993865742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45960.160993865742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45960.160993865742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45960.160993865742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45960.160993865742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45960.160993865742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45960.160993865742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45960.160993865742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45960.160993865742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45960.160993865742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45960.160993865742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45960.160993865742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45960.160993865742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45960.160993865742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45960.160993865742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45960.160993865742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45960.160993865742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45960.160993865742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45960.160993865742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45960.160993865742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45960.160993865742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45960.160993865742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45960.160993865742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45960.160993865742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45960.160993865742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45960.160993865742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45960.160993865742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45960.160993865742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45960.160993865742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45960.160993865742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45960.160993865742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45960.160993865742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45960.160993865742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45960.160993865742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45960.160993865742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45960.160993865742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45960.160993865742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45960.160993865742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45960.160993865742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45960.160993865742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45960.160993865742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45960.160993865742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45960.160993865742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45960.160993865742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45960.160993865742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45960.160993865742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45960.160993865742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45960.160993865742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45960.160993865742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45960.160993865742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45960.160993865742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45960.160993865742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45960.160993865742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45960.160993865742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45960.160993865742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45960.160993865742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45960.160993865742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45960.160993865742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45960.160993865742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45960.160993865742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45960.160993865742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45960.160993865742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45960.160993865742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45960.160993865742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45960.160993865742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45960.160993865742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45960.160993865742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45960.160993865742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45960.160993865742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45960.160993865742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45960.160993865742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45960.160993865742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45960.160993865742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45960.160993865742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45960.160993865742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45960.160993865742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45960.160993865742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45960.160993865742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45960.160993865742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45960.160993865742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45960.160993865742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45960.160993865742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45960.160993865742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45960.160993865742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45960.160993865742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45960.160993865742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45960.160993865742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45960.160993865742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45960.160993865742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45960.160993865742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45960.160993865742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45960.160993865742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45960.160993865742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45960.160993865742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45960.160993865742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45960.160993865742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45960.160993865742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45960.160993865742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45960.160993865742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45960.160993865742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45960.160993865742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45960.160993865742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45960.160993865742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45960.160993865742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45960.160993865742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45960.160993865742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45960.160993865742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45960.160993865742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45960.160993865742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45960.160993865742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45960.160993865742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45960.160993865742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45960.160993865742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45960.160993865742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45960.160993865742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45960.160993865742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45960.160993865742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45960.160993865742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45960.160993865742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45960.160993865742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45960.160993865742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45960.160993865742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45960.160993865742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45960.160993865742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45960.160993865742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45960.160993865742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45960.160993865742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45960.160993865742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45960.160993865742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45960.160993865742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45960.160993865742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45960.160993865742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45960.160993865742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45960.160993865742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45960.160993865742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45960.160993865742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45960.160993865742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45960.160993865742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45960.160993865742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45960.160993865742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45960.160993865742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45960.160993865742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45960.160993865742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45960.160993865742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45960.160993865742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45960.160993865742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45960.160993865742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45960.160993865742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45960.160993865742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45960.160993865742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45960.160993865742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45960.160993865742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45960.160993865742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45960.160993865742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45960.160993865742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45960.160993865742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45960.160993865742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45960.160993865742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45960.160993865742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45960.160993865742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45960.160993865742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45960.160993865742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45960.160993865742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45960.160993865742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45960.160993865742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45960.160993865742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45960.160993865742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45960.160993865742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45960.160993865742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45960.160993865742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45960.160993865742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45960.160993865742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45960.160993865742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45960.160993865742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45960.160993865742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45960.160993865742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45960.160993865742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45960.160993865742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45960.160993865742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45960.160993865742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45960.160993865742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45960.160993865742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45960.160993865742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45960.160993865742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45960.160993865742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45960.160993865742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45960.160993865742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45960.160993865742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45960.160993865742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45960.160993865742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45960.160993865742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45960.160993865742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45960.160993865742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45960.160993865742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45960.160993865742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45960.160993865742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45960.160993865742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45960.160993865742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45960.160993865742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45960.160993865742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45960.160993865742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45960.160993865742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45960.160993865742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45960.160993865742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45960.160993865742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45960.160993865742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45960.160993865742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45960.160993865742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45960.160993865742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45960.160993865742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45960.160993865742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45960.160993865742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45960.160993865742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45960.160993865742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45960.160993865742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45960.160993865742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45960.160993865742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45960.160993865742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45960.160993865742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45960.160993865742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45960.160993865742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45960.160993865742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45960.160993865742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45960.160993865742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45960.160993865742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45960.160993865742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45960.160993865742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45960.160993865742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45960.160993865742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45960.160993865742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45960.160993865742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45960.160993865742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45960.160993865742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45960.160993865742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45960.160993865742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45960.160993865742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45960.160993865742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45960.160993865742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45960.160993865742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45960.160993865742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45960.160993865742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45960.160993865742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45960.160993865742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45960.160993865742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45960.160993865742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45960.160993865742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45960.160993865742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45960.160993865742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45960.160993865742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45960.160993865742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45960.160993865742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45960.160993865742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45960.160993865742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45960.160993865742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45960.160993865742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45960.160993865742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45960.160993865742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45960.160993865742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45960.160993865742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45960.160993865742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45960.160993865742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45960.160993865742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45960.160993865742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45960.160993865742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45960.160993865742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45960.160993865742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45960.160993865742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45960.160993865742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45960.160993865742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45960.160993865742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45960.160993865742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45960.160993865742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45960.160993865742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45960.160993865742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45960.160993865742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45960.160993865742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45960.160993865742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45960.160993865742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45960.160993865742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45960.160993865742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45960.160993865742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45960.160993865742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45960.160993865742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45960.160993865742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45960.160993865742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45960.160993865742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45960.160993865742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45960.160993865742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45960.160993865742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45960.160993865742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45960.160993865742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45960.160993865742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45960.160993865742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45960.160993865742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45960.160993865742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45960.160993865742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45960.160993865742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45960.160993865742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45960.160993865742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45960.160993865742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45960.160993865742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45960.160993865742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45960.160993865742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45960.160993865742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45960.160993865742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45960.160993865742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45960.160993865742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45960.160993865742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45960.160993865742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45960.160993865742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45960.160993865742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45960.160993865742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45960.160993865742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45960.160993865742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45960.160993865742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45960.160993865742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45960.160993865742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45960.160993865742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45960.160993865742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45960.160993865742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45960.160993865742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45960.160993865742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45960.160993865742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45960.160993865742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45960.160993865742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45960.160993865742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45960.160993865742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45960.160993865742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45960.160993865742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45960.160993865742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45960.160993865742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45960.160993865742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45960.160993865742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45960.160993865742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45960.160993865742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45960.160993865742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45960.160993865742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45960.160993865742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45960.160993865742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45960.160993865742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45960.160993865742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45960.160993865742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45960.160993865742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45960.160993865742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45960.160993865742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45960.160993865742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45960.160993865742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45960.160993865742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45960.160993865742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45960.160993865742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45960.160993865742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45960.160993865742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45960.160993865742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45960.160993865742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45960.160993865742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45960.160993865742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45960.160993865742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45960.160993865742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45960.160993865742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45960.160993865742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45960.160993865742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45960.160993865742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45960.160993865742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45960.160993865742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45960.160993865742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45960.160993865742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45960.160993865742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45960.160993865742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45960.160993865742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45960.160993865742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45960.160993865742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45960.160993865742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45960.160993865742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45960.160993865742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45960.160993865742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45960.160993865742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45960.160993865742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45960.160993865742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45960.160993865742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45960.160993865742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45960.160993865742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45960.160993865742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45960.160993865742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45960.160993865742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45960.160993865742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45960.160993865742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45960.160993865742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45960.160993865742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45960.160993865742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45960.160993865742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45960.160993865742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45960.160993865742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45960.160993865742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45960.160993865742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45960.160993865742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45960.160993865742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45960.160993865742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45960.160993865742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45960.160993865742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45960.160993865742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45960.160993865742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45960.160993865742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45960.160993865742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45960.160993865742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45960.160993865742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45960.160993865742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45960.160993865742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45960.160993865742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45960.160993865742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45960.160993865742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45960.160993865742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45960.160993865742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45960.160993865742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45960.160993865742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45960.160993865742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45960.160993865742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45960.160993865742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45960.160993865742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45960.160993865742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45960.160993865742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45960.160993865742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45960.160993865742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45960.160993865742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45960.160993865742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45960.160993865742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45960.160993865742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45960.160993865742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45960.160993865742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45960.160993865742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45960.160993865742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45960.160993865742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45960.160993865742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45960.160993865742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45960.160993865742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45960.160993865742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45960.160993865742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45960.160993865742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45960.160993865742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45960.160993865742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45960.160993865742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45960.160993865742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45960.160993865742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45960.160993865742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45960.160993865742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45960.160993865742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45960.160993865742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45960.160993865742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45960.160993865742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45960.160993865742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45960.160993865742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45960.160993865742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45960.160993865742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45960.160993865742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45960.160993865742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45960.160993865742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45960.160993865742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45960.160993865742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45960.160993865742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45960.160993865742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45960.160993865742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45960.160993865742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45960.160993865742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45960.160993865742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45960.160993865742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45960.160993865742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45960.160993865742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45960.160993865742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45960.160993865742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45960.160993865742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45960.160993865742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45960.160993865742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45960.160993865742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45960.160993865742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45960.160993865742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45960.160993865742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45960.160993865742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45960.160993865742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45960.160993865742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45960.160993865742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45960.160993865742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45960.160993865742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45960.160993865742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45960.160993865742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45960.160993865742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45960.160993865742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45960.160993865742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45960.160993865742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45960.160993865742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45960.160993865742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45960.160993865742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45960.160993865742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45960.160993865742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45960.160993865742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45960.160993865742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45960.160993865742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45960.160993865742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45960.160993865742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45960.160993865742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45960.160993865742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45960.160993865742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45960.160993865742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45960.160993865742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45960.160993865742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45960.160993865742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45960.160993865742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45960.160993865742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45960.160993865742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45960.160993865742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45960.160993865742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45960.160993865742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45960.160993865742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45960.160993865742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45960.160993865742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45960.160993865742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45960.160993865742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45960.160993865742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45960.160993865742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45960.160993865742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45960.160993865742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45960.160993865742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45960.160993865742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45960.160993865742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45960.160993865742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45960.160993865742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45960.160993865742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45960.160993865742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45960.160993865742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45960.160993865742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45960.160993865742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45960.160993865742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45960.160993865742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45960.160993865742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45960.160993865742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45960.160993865742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45960.160993865742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45960.160993865742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45960.160993865742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45960.160993865742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45960.160993865742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45960.160993865742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45960.160993865742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45960.160993865742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45960.160993865742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45960.160993865742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45960.160993865742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45960.160993865742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45960.160993865742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45960.160993865742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45960.160993865742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45960.160993865742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45960.160993865742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45960.160993865742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45960.160993865742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45960.160993865742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45960.160993865742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45960.160993865742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45960.160993865742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45960.160993865742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45960.160993865742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45960.160993865742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45960.160993865742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45960.160993865742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45960.160993865742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45960.160993865742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45960.160993865742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45960.160993865742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45960.160993865742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45960.160993865742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45960.160993865742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45960.160993865742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45960.160993865742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45960.160993865742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45960.160993865742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45960.160993865742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45960.160993865742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45960.160993865742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45960.160993865742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45960.160993865742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45960.160993865742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45960.160993865742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45960.160993865742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45960.160993865742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45960.160993865742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45960.160993865742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45960.160993865742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45960.160993865742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45960.160993865742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45960.160993865742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45960.160993865742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45960.160993865742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45960.160993865742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45960.160993865742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45960.160993865742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45960.160993865742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45960.160993865742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45960.160993865742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45960.160993865742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45960.160993865742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45960.160993865742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45960.160993865742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45960.160993865742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45960.160993865742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45960.160993865742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45960.160993865742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45960.160993865742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45960.160993865742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45960.160993865742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45960.160993865742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45960.160993865742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45960.160993865742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45960.160993865742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45960.160993865742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45960.160993865742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45960.160993865742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45960.160993865742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45960.160993865742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45960.160993865742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45960.160993865742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45960.160993865742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45960.160993865742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45960.160993865742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45960.160993865742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45960.160993865742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45960.160993865742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45960.160993865742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45960.160993865742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45960.160993865742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45960.160993865742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45960.160993865742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45960.160993865742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45960.160993865742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45960.160993865742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45960.160993865742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45960.160993865742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45960.160993865742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45960.160993865742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45960.160993865742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45960.160993865742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45960.160993865742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45960.160993865742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45960.160993865742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45960.160993865742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45960.160993865742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45960.160993865742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45960.160993865742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45960.160993865742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45960.160993865742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45960.160993865742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45960.160993865742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45960.160993865742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45960.160993865742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45960.160993865742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45960.160993865742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45960.160993865742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45960.160993865742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45960.160993865742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45960.160993865742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45960.160993865742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45960.160993865742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45960.160993865742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45960.160993865742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45960.160993865742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45960.160993865742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45960.160993865742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45960.160993865742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45960.160993865742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45960.160993865742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45960.160993865742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45960.160993865742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45960.160993865742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45960.160993865742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45960.160993865742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45960.160993865742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45960.160993865742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45960.160993865742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45960.160993865742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45960.160993865742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45960.160993865742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45960.160993865742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45960.160993865742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45960.160993865742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45960.160993865742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45960.160993865742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45960.160993865742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45960.160993865742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45960.160993865742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45960.160993865742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45960.160993865742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45960.160993865742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45960.160993865742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45960.160993865742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45960.160993865742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45960.160993865742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45960.160993865742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45960.160993865742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45960.160993865742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45960.160993865742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45960.160993865742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45960.160993865742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45960.160993865742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45960.160993865742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45960.160993865742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45960.160993865742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45960.160993865742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45960.160993865742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45960.160993865742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45960.160993865742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45960.160993865742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45960.160993865742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45960.160993865742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45960.160993865742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45960.160993865742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45960.160993865742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256.68027627314586</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37295</v>
      </c>
      <c r="E3" s="98" t="s">
        <v>39021</v>
      </c>
      <c r="F3" s="123">
        <v>45959.994444444441</v>
      </c>
      <c r="G3" s="124">
        <f ca="1">IFERROR(NOW()-F3,"")</f>
        <v>0.16654942130116979</v>
      </c>
      <c r="H3" s="123">
        <v>45959.98940972222</v>
      </c>
      <c r="I3" s="119" t="str">
        <f>IFERROR(VLOOKUP(D3,DB!A:F,6,0),"")</f>
        <v>Generator-SG</v>
      </c>
      <c r="J3" s="119" t="str">
        <f>IFERROR(VLOOKUP(D3,DB!A:G,7,0),"")</f>
        <v>Dead</v>
      </c>
      <c r="K3" s="125" t="s">
        <v>39117</v>
      </c>
      <c r="L3" s="121" t="str">
        <f>IFERROR(VLOOKUP(D3,DB!A:I,9,0),"")</f>
        <v>Latis</v>
      </c>
    </row>
    <row r="4" spans="1:16" ht="15" customHeight="1">
      <c r="A4" s="119" t="s">
        <v>39118</v>
      </c>
      <c r="B4" s="119" t="str">
        <f>IFERROR(VLOOKUP(D4,DB!A:K,11,0),"")</f>
        <v>R4</v>
      </c>
      <c r="C4" s="120">
        <v>3</v>
      </c>
      <c r="D4" s="94" t="s">
        <v>35668</v>
      </c>
      <c r="E4" s="98" t="s">
        <v>39021</v>
      </c>
      <c r="F4" s="123"/>
      <c r="G4" s="124">
        <f ca="1">IFERROR(NOW()-F4,"")</f>
        <v>45960.160993865742</v>
      </c>
      <c r="H4" s="123">
        <v>45960.148935185185</v>
      </c>
      <c r="I4" s="119" t="str">
        <f>IFERROR(VLOOKUP(D4,DB!A:F,6,0),"")</f>
        <v>Generator-SG</v>
      </c>
      <c r="J4" s="119" t="str">
        <f>IFERROR(VLOOKUP(D4,DB!A:G,7,0),"")</f>
        <v>Vandalized</v>
      </c>
      <c r="K4" s="125" t="s">
        <v>39119</v>
      </c>
      <c r="L4" s="121" t="str">
        <f>IFERROR(VLOOKUP(D4,DB!A:I,9,0),"")</f>
        <v>Latis</v>
      </c>
    </row>
    <row r="5" spans="1:16" ht="15" customHeight="1">
      <c r="A5" s="119"/>
      <c r="B5" s="119" t="str">
        <f>IFERROR(VLOOKUP(D5,DB!A:K,11,0),"")</f>
        <v/>
      </c>
      <c r="C5" s="120"/>
      <c r="D5" s="94"/>
      <c r="E5" s="98"/>
      <c r="F5" s="123"/>
      <c r="G5" s="124">
        <f ca="1">IFERROR(NOW()-F5,"")</f>
        <v>45960.160993865742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45960.160993865742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45960.160993865742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45960.160993865742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45960.160993865742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45960.160993865742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45960.160993865742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45960.160993865742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45960.160993865742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45960.160993865742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45960.160993865742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45960.160993865742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45960.160993865742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45960.160993865742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45960.160993865742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45960.160993865742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45960.160993865742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45960.160993865742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45960.160993865742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45960.160993865742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45960.160993865742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45960.160993865742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45960.160993865742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45960.160993865742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45960.160993865742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45960.160993865742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45960.160993865742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45960.160993865742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45960.160993865742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45960.160993865742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45960.160993865742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45960.160993865742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45960.160993865742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45960.160993865742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45960.160993865742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45960.160993865742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45960.160993865742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45960.160993865742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45960.160993865742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45960.160993865742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45960.160993865742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45960.160993865742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45960.160993865742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45960.160993865742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45960.160993865742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45960.160993865742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45960.160993865742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45960.160993865742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45960.160993865742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45960.160993865742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45960.160993865742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45960.160993865742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45960.160993865742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45960.160993865742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45960.160993865742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45960.160993865742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45960.160993865742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45960.160993865742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45960.160993865742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45960.160993865742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45960.160993865742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45960.160993865742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45960.160993865742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45960.160993865742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45960.160993865742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45960.160993865742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45960.160993865742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45960.160993865742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45960.160993865742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45960.160993865742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45960.160993865742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45960.160993865742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45960.160993865742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45960.160993865742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45960.160993865742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45960.160993865742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45960.160993865742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45960.160993865742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45960.160993865742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45960.160993865742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45960.160993865742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45960.160993865742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45960.160993865742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45960.160993865742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45960.160993865742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45960.160993865742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45960.160993865742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45960.160993865742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45960.160993865742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45960.160993865742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45960.160993865742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45960.160993865742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45960.160993865742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45960.160993865742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45960.160993865742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45960.160993865742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45960.160993865742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45960.160993865742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45960.160993865742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45960.160993865742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45960.160993865742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45960.160993865742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45960.160993865742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45960.160993865742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45960.160993865742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45960.160993865742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45960.160993865742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45960.160993865742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45960.160993865742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45960.160993865742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45960.160993865742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45960.160993865742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45960.160993865742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45960.160993865742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45960.160993865742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45960.160993865742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45960.160993865742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45960.160993865742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45960.160993865742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45960.160993865742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45960.160993865742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45960.160993865742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45960.160993865742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45960.160993865742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45960.160993865742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45960.160993865742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45960.160993865742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45960.160993865742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45960.160993865742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45960.160993865742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45960.160993865742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45960.160993865742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45960.160993865742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45960.160993865742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45960.160993865742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45960.160993865742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45960.160993865742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45960.160993865742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45960.160993865742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45960.160993865742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45960.160993865742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45960.160993865742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45960.160993865742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45960.160993865742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45960.160993865742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45960.160993865742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45960.160993865742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45960.160993865742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45960.160993865742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45960.160993865742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45960.160993865742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45960.160993865742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45960.160993865742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45960.160993865742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45960.160993865742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45960.160993865742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68.328933680553746</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39105</v>
      </c>
      <c r="F3" s="38">
        <v>45926.188877314817</v>
      </c>
      <c r="G3" s="144">
        <f t="shared" ref="G3" ca="1" si="0">IFERROR(NOW()-F3,"")</f>
        <v>33.972116550925421</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39105</v>
      </c>
      <c r="F4" s="153">
        <v>45948.661111111112</v>
      </c>
      <c r="G4" s="154">
        <f ca="1">IFERROR(NOW()-F4,"")</f>
        <v>11.499882754629652</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33497</v>
      </c>
      <c r="E5" s="152" t="s">
        <v>39105</v>
      </c>
      <c r="F5" s="153">
        <v>45960.049467592595</v>
      </c>
      <c r="G5" s="154">
        <f ca="1">IFERROR(NOW()-F5,"")</f>
        <v>0.11152627314731944</v>
      </c>
      <c r="H5" s="153">
        <v>45960.035173611112</v>
      </c>
      <c r="I5" s="152" t="str">
        <f>IFERROR(VLOOKUP(D5,DB!A:F,6,0),"")</f>
        <v>Generator-SG</v>
      </c>
      <c r="J5" s="152" t="str">
        <f>IFERROR(VLOOKUP(D5,DB!A:G,7,0),"")</f>
        <v>Good</v>
      </c>
      <c r="K5" s="152" t="s">
        <v>39127</v>
      </c>
      <c r="L5" s="152" t="str">
        <f>IFERROR(VLOOKUP(D5,DB!A:I,9,0),"")</f>
        <v>Latis</v>
      </c>
    </row>
    <row r="6" spans="1:13" ht="15">
      <c r="A6" s="152"/>
      <c r="B6" s="152" t="str">
        <f>IFERROR(VLOOKUP(D6,DB!A:K,11,0),"")</f>
        <v/>
      </c>
      <c r="C6" s="152"/>
      <c r="D6" s="152"/>
      <c r="E6" s="152"/>
      <c r="F6" s="153"/>
      <c r="G6" s="154">
        <f ca="1">IFERROR(NOW()-F6,"")</f>
        <v>45960.160993865742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45960.160993865742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45960.160993865742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45960.160993865742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45960.160993865742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45960.160993865742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45960.160993865742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45960.160993865742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45960.160993865742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45960.160993865742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45960.160993865742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45960.160993865742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45960.160993865742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45960.160993865742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45960.160993865742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45960.160993865742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45960.160993865742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45960.160993865742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45960.160993865742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45960.160993865742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45960.160993865742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45960.160993865742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45960.160993865742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45960.160993865742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45960.160993865742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45960.160993865742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45960.160993865742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45960.160993865742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45960.160993865742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45960.160993865742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45960.160993865742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45960.160993865742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45960.160993865742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45960.160993865742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45960.160993865742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45960.160993865742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45960.160993865742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45960.160993865742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45960.160993865742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45960.160993865742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45960.160993865742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45960.160993865742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45960.160993865742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45960.160993865742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45960.160993865742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45960.160993865742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45960.160993865742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45960.160993865742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45960.160993865742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45960.160993865742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45960.160993865742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45960.160993865742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45960.160993865742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45960.160993865742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45960.160993865742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45960.160993865742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45960.160993865742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45960.160993865742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45960.160993865742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45960.160993865742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45960.160993865742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45960.160993865742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45960.160993865742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45960.160993865742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45960.160993865742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45960.160993865742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45960.160993865742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45960.160993865742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45960.160993865742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45960.160993865742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45960.160993865742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45960.160993865742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45960.160993865742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45960.160993865742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45960.160993865742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45960.160993865742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45960.160993865742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45960.160993865742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45960.160993865742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45960.160993865742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45960.160993865742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45960.160993865742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45960.160993865742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45960.160993865742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45960.160993865742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45960.160993865742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45960.160993865742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45960.160993865742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45960.160993865742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45960.160993865742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45960.160993865742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45960.160993865742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45960.160993865742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45960.160993865742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45960.160993865742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45960.160993865742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45960.160993865742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45960.160993865742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45960.160993865742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45960.160993865742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45960.160993865742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45960.160993865742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45960.160993865742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45960.160993865742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45960.160993865742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45960.160993865742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45960.160993865742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45960.160993865742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45960.160993865742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45960.160993865742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45960.160993865742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45960.160993865742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45960.160993865742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45960.160993865742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45960.160993865742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45960.160993865742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45960.160993865742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45960.160993865742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45960.160993865742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45960.160993865742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45960.160993865742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45960.160993865742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45960.160993865742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45960.160993865742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45960.160993865742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45960.160993865742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45960.160993865742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45960.160993865742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45960.160993865742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45960.160993865742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45960.160993865742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45960.160993865742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45960.160993865742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45960.160993865742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45960.160993865742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45960.160993865742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45960.160993865742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45960.160993865742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45960.160993865742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45960.160993865742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45960.160993865742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45960.160993865742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45960.160993865742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45960.160993865742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45960.160993865742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45960.160993865742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45960.160993865742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45960.160993865742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45960.160993865742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45960.160993865742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45960.160993865742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45960.160993865742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45960.160993865742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45960.160993865742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45960.160993865742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45960.160993865742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45960.160993865742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45960.160993865742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45960.160993865742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45960.160993865742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45960.160993865742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45960.160993865742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45960.160993865742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45960.160993865742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45960.160993865742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45960.160993865742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45960.160993865742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45960.160993865742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45960.160993865742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45960.160993865742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45960.160993865742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45960.160993865742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45960.160993865742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45960.160993865742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45960.160993865742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45960.160993865742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45960.160993865742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45960.160993865742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45960.160993865742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45960.160993865742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45960.160993865742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45960.160993865742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45960.160993865742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45960.160993865742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45960.160993865742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45960.160993865742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45960.160993865742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45960.160993865742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45960.160993865742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45960.160993865742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45960.160993865742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45960.160993865742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45960.160993865742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45960.160993865742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45960.160993865742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45960.160993865742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45960.160993865742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45960.160993865742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45960.160993865742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45960.160993865742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45960.160993865742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45960.160993865742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45960.160993865742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45960.160993865742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45960.160993865742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45960.160993865742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45960.160993865742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45960.160993865742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45960.160993865742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45960.160993865742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45960.160993865742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45960.160993865742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45960.160993865742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45960.160993865742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45960.160993865742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45960.160993865742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45960.160993865742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45960.160993865742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45960.160993865742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45960.160993865742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45960.160993865742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45960.160993865742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45960.160993865742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45960.160993865742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45960.160993865742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45960.160993865742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45960.160993865742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45960.160993865742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45960.160993865742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45960.160993865742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45960.160993865742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45960.160993865742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45960.160993865742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45960.160993865742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45960.160993865742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45960.160993865742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45960.160993865742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45960.160993865742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45960.160993865742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45960.160993865742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45960.160993865742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45960.160993865742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45960.160993865742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45960.160993865742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45960.160993865742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45960.160993865742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45960.160993865742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45960.160993865742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45960.160993865742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45960.160993865742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45960.160993865742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45960.160993865742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45960.160993865742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45960.160993865742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45960.160993865742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45960.160993865742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45960.160993865742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45960.160993865742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45960.160993865742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45960.160993865742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45960.160993865742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45960.160993865742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45960.160993865742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45960.160993865742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45960.160993865742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45960.160993865742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45960.160993865742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45960.160993865742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45960.160993865742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45960.160993865742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45960.160993865742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45960.160993865742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45960.160993865742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45960.160993865742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45960.160993865742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45960.160993865742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45960.160993865742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45960.160993865742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45960.160993865742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45960.160993865742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45960.160993865742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45960.160993865742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45960.160993865742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45960.160993865742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45960.160993865742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45960.160993865742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45960.160993865742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45960.160993865742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45960.160993865742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45960.160993865742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45960.160993865742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45960.160993865742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45960.160993865742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45960.160993865742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45960.160993865742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45960.160993865742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45960.160993865742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45960.160993865742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45960.160993865742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45960.160993865742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45960.160993865742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45960.160993865742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45960.160993865742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45960.160993865742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45960.160993865742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45960.160993865742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45960.160993865742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45960.160993865742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45960.160993865742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45960.160993865742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45960.160993865742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45960.160993865742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45960.160993865742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45960.160993865742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45960.160993865742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45960.160993865742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45960.160993865742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45960.160993865742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45960.160993865742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45960.160993865742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45960.160993865742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45960.160993865742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45960.160993865742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45960.160993865742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45960.160993865742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45960.160993865742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45960.160993865742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45960.160993865742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45960.160993865742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45960.160993865742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45960.160993865742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45960.160993865742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45960.160993865742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45960.160993865742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45960.160993865742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45960.160993865742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45960.160993865742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45960.160993865742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45960.160993865742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45960.160993865742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45960.160993865742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45960.160993865742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45960.160993865742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45960.160993865742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45960.160993865742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45960.160993865742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45960.160993865742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45960.160993865742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45960.160993865742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45960.160993865742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45960.160993865742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45960.160993865742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45960.160993865742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45960.160993865742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45960.160993865742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45960.160993865742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45960.160993865742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45960.160993865742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45960.160993865742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45960.160993865742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45960.160993865742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45960.160993865742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45960.160993865742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45960.160993865742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45960.160993865742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45960.160993865742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45960.160993865742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45960.160993865742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45960.160993865742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45960.160993865742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45960.160993865742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45960.160993865742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45960.160993865742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45960.160993865742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45960.160993865742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45960.160993865742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45960.160993865742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45960.160993865742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45960.160993865742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45960.160993865742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45960.160993865742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45960.160993865742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45960.160993865742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45960.160993865742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45960.160993865742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45960.160993865742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45960.160993865742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45960.160993865742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45960.160993865742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45960.160993865742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45960.160993865742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45960.160993865742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45960.160993865742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45960.160993865742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45960.160993865742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45960.160993865742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45960.160993865742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45960.160993865742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45960.160993865742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45960.160993865742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45960.160993865742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45960.160993865742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45960.160993865742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45960.160993865742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45960.160993865742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45960.160993865742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45960.160993865742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45960.160993865742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45960.160993865742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45960.160993865742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45960.160993865742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45960.160993865742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45960.160993865742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45960.160993865742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45960.160993865742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45960.160993865742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45960.160993865742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45960.160993865742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45960.160993865742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45960.160993865742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45960.160993865742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45960.160993865742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45960.160993865742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45960.160993865742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45960.160993865742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45960.160993865742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45960.160993865742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45960.160993865742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45960.160993865742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45960.160993865742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45960.160993865742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45960.160993865742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45960.160993865742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45960.160993865742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45960.160993865742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45960.160993865742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45960.160993865742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45960.160993865742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45960.160993865742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45960.160993865742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45960.160993865742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45960.160993865742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45960.160993865742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45960.160993865742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45960.160993865742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45960.160993865742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45960.160993865742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45960.160993865742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45960.160993865742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45960.160993865742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45960.160993865742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45960.160993865742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45960.160993865742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45960.160993865742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45960.160993865742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45960.160993865742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45960.160993865742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45960.160993865742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45960.160993865742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45960.160993865742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45960.160993865742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45960.160993865742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45960.160993865742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45960.160993865742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45960.160993865742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45960.160993865742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45960.160993865742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45960.160993865742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45960.160993865742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2025-10-30T00:54:04Z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