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37" documentId="13_ncr:1_{F6CB121F-512D-4AA6-A0C1-0FB36C537598}" xr6:coauthVersionLast="47" xr6:coauthVersionMax="47" xr10:uidLastSave="{22F036FA-1D30-49AB-8079-5FEB01E63438}"/>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<sst xmlns="http://schemas.openxmlformats.org/spreadsheetml/2006/main" count="179016" uniqueCount="39100">
  <si>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</si>
  <si>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</si>
  <si>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</si>
  <si>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</si>
  <si>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</si>
  <si>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</si>
  <si>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</si>
  <si>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</si>
  <si>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</si>
  <si>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</si>
  <si>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</si>
  <si>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</si>
  <si>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</si>
  <si>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</si>
  <si>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</si>
  <si>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</si>
  <si>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</si>
  <si>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</si>
  <si>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</si>
  <si>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</si>
  <si>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</si>
  <si>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</si>
  <si>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</si>
  <si>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</si>
  <si>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</si>
  <si>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</si>
  <si>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</si>
  <si>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</si>
  <si>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</si>
  <si>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</si>
  <si>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</si>
  <si>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</si>
  <si>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</si>
  <si>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</si>
  <si>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</si>
  <si>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</si>
  <si>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</si>
  <si>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</si>
  <si>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</si>
  <si>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</si>
  <si>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</si>
  <si>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</si>
  <si>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</si>
  <si>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</si>
  <si>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</si>
  <si>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</si>
  <si>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</si>
  <si>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</si>
  <si>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</si>
  <si>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</si>
  <si>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</si>
  <si>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</si>
  <si>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</si>
  <si>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</si>
  <si>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</si>
  <si>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</si>
  <si>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</si>
  <si>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</si>
  <si>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</si>
  <si>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</si>
  <si>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</si>
  <si>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</si>
  <si>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</si>
  <si>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</si>
  <si>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</si>
  <si>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</si>
  <si>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</si>
  <si>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</si>
  <si>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</si>
  <si>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</si>
  <si>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</si>
  <si>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</si>
  <si>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</si>
  <si>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</si>
  <si>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</si>
  <si>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</si>
  <si>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</si>
  <si>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</si>
  <si>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</si>
  <si>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</si>
  <si>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</si>
  <si>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</si>
  <si>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</si>
  <si>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</si>
  <si>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</si>
  <si>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</si>
  <si>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</si>
  <si>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</si>
  <si>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</si>
  <si>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</si>
  <si>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</si>
  <si>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</si>
  <si>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</si>
  <si>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</si>
  <si>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</si>
  <si>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</si>
  <si>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</si>
  <si>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</si>
  <si>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</si>
  <si>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</si>
  <si>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</si>
  <si>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</si>
  <si>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</si>
  <si>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</si>
  <si>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</si>
  <si>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</si>
  <si>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</si>
  <si>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</si>
  <si>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</si>
  <si>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</si>
  <si>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</si>
  <si>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</si>
  <si>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</si>
  <si>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</si>
  <si>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</si>
  <si>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</si>
  <si>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</si>
  <si>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</si>
  <si>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</si>
  <si>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</si>
  <si>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</si>
  <si>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</si>
  <si>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</si>
  <si>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</si>
  <si>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</si>
  <si>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</si>
  <si>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</si>
  <si>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</si>
  <si>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</si>
  <si>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</si>
  <si>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</si>
  <si>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</si>
  <si>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</si>
  <si>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</si>
  <si>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</si>
  <si>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</si>
  <si>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</si>
  <si>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</si>
  <si>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</si>
  <si>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</si>
  <si>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</si>
  <si>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</si>
  <si>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</si>
  <si>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</si>
  <si>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</si>
  <si>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</si>
  <si>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</si>
  <si>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</si>
  <si>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</si>
  <si>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</si>
  <si>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</si>
  <si>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</si>
  <si>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</si>
  <si>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</si>
  <si>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</si>
  <si>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</si>
  <si>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</si>
  <si>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</si>
  <si>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</si>
  <si>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</si>
  <si>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</si>
  <si>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</si>
  <si>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</si>
  <si>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</si>
  <si>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</si>
  <si>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</si>
  <si>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</si>
  <si>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</si>
  <si>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</si>
  <si>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</si>
  <si>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</si>
  <si>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</si>
  <si>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</si>
  <si>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</si>
  <si>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</si>
  <si>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</si>
  <si>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</si>
  <si>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</si>
  <si>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</si>
  <si>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</si>
  <si>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</si>
  <si>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</si>
  <si>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</si>
  <si>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</si>
  <si>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</si>
  <si>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</si>
  <si>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</si>
  <si>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</si>
  <si>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</si>
  <si>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</si>
  <si>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</si>
  <si>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</si>
  <si>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</si>
  <si>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</si>
  <si>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</si>
  <si>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</si>
  <si>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</si>
  <si>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</si>
  <si>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</si>
  <si>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</si>
  <si>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</si>
  <si>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</si>
  <si>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</si>
  <si>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</si>
  <si>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</si>
  <si>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</si>
  <si>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</si>
  <si>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</si>
  <si>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</si>
  <si>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</si>
  <si>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</si>
  <si>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</si>
  <si>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</si>
  <si>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</si>
  <si>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</si>
  <si>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</si>
  <si>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</si>
  <si>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</si>
  <si>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</si>
  <si>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</si>
  <si>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</si>
  <si>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</si>
  <si>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</si>
  <si>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</si>
  <si>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</si>
  <si>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</si>
  <si>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</si>
  <si>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</si>
  <si>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</si>
  <si>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</si>
  <si>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</si>
  <si>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</si>
  <si>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</si>
  <si>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</si>
  <si>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</si>
  <si>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</si>
  <si>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</si>
  <si>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</si>
  <si>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</si>
  <si>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</si>
  <si>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</si>
  <si>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</si>
  <si>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</si>
  <si>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</si>
  <si>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</si>
  <si>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</si>
  <si>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</si>
  <si>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</si>
  <si>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</si>
  <si>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</si>
  <si>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</si>
  <si>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</si>
  <si>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</si>
  <si>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</si>
  <si>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</si>
  <si>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</si>
  <si>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</si>
  <si>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</si>
  <si>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</si>
  <si>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</si>
  <si>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</si>
  <si>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</si>
  <si>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</si>
  <si>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</si>
  <si>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</si>
  <si>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</si>
  <si>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</si>
  <si>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</si>
  <si>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</si>
  <si>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</si>
  <si>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</si>
  <si>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</si>
  <si>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</si>
  <si>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</si>
  <si>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</si>
  <si>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</si>
  <si>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</si>
  <si>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</si>
  <si>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</si>
  <si>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</si>
  <si>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</si>
  <si>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</si>
  <si>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</si>
  <si>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</si>
  <si>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</si>
  <si>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</si>
  <si>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</si>
  <si>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</si>
  <si>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</si>
  <si>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</si>
  <si>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</si>
  <si>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</si>
  <si>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</si>
  <si>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</si>
  <si>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</si>
  <si>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</si>
  <si>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</si>
  <si>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</si>
  <si>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</si>
  <si>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</si>
  <si>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</si>
  <si>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</si>
  <si>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</si>
  <si>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</si>
  <si>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</si>
  <si>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</si>
  <si>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</si>
  <si>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</si>
  <si>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</si>
  <si>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</si>
  <si>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</si>
  <si>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</si>
  <si>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</si>
  <si>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</si>
  <si>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</si>
  <si>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</si>
  <si>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</si>
  <si>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</si>
  <si>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</si>
  <si>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</si>
  <si>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</si>
  <si>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</si>
  <si>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</si>
  <si>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</si>
  <si>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</si>
  <si>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</si>
  <si>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</si>
  <si>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</si>
  <si>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</si>
  <si>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</si>
  <si>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</si>
  <si>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</si>
  <si>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</si>
  <si>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</si>
  <si>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</si>
  <si>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</si>
  <si>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</si>
  <si>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</si>
  <si>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</si>
  <si>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</si>
  <si>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</si>
  <si>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</si>
  <si>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</si>
  <si>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</si>
  <si>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</si>
  <si>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</si>
  <si>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</si>
  <si>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</si>
  <si>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</si>
  <si>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</si>
  <si>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</si>
  <si>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</si>
  <si>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</si>
  <si>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</si>
  <si>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</si>
  <si>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</si>
  <si>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</si>
  <si>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</si>
  <si>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</si>
  <si>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</si>
  <si>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</si>
  <si>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</si>
  <si>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</si>
  <si>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</si>
  <si>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</si>
  <si>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</si>
  <si>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</si>
  <si>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</si>
  <si>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</si>
  <si>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</si>
  <si>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</si>
  <si>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</si>
  <si>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</si>
  <si>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</si>
  <si>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</si>
  <si>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</si>
  <si>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</si>
  <si>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</si>
  <si>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</si>
  <si>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</si>
  <si>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</si>
  <si>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</si>
  <si>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</si>
  <si>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</si>
  <si>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</si>
  <si>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</si>
  <si>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</si>
  <si>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</si>
  <si>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</si>
  <si>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</si>
  <si>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</si>
  <si>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</si>
  <si>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</si>
  <si>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</si>
  <si>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</si>
  <si>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</si>
  <si>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</si>
  <si>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</si>
  <si>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</si>
  <si>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</si>
  <si>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</si>
  <si>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</si>
  <si>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</si>
  <si>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</si>
  <si>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</si>
  <si>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</si>
  <si>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</si>
  <si>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</si>
  <si>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</si>
  <si>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</si>
  <si>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</si>
  <si>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</si>
  <si>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</si>
  <si>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</si>
  <si>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</si>
  <si>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</si>
  <si>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</si>
  <si>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</si>
  <si>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</si>
  <si>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</si>
  <si>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</si>
  <si>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</si>
  <si>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</si>
  <si>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</si>
  <si>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</si>
  <si>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</si>
  <si>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</si>
  <si>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</si>
  <si>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</si>
  <si>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</si>
  <si>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</si>
  <si>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</si>
  <si>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</si>
  <si>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</si>
  <si>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</si>
  <si>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</si>
  <si>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</si>
  <si>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</si>
  <si>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</si>
  <si>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</si>
  <si>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</si>
  <si>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</si>
  <si>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</si>
  <si>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</si>
  <si>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</si>
  <si>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</si>
  <si>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</si>
  <si>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</si>
  <si>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</si>
  <si>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</si>
  <si>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</si>
  <si>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</si>
  <si>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</si>
  <si>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</si>
  <si>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</si>
  <si>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</si>
  <si>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</si>
  <si>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</si>
  <si>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</si>
  <si>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</si>
  <si>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</si>
  <si>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</si>
  <si>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</si>
  <si>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</si>
  <si>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</si>
  <si>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</si>
  <si>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</si>
  <si>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</si>
  <si>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</si>
  <si>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</si>
  <si>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</si>
  <si>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</si>
  <si>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</si>
  <si>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</si>
  <si>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</si>
  <si>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</si>
  <si>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</si>
  <si>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</si>
  <si>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</si>
  <si>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</si>
  <si>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</si>
  <si>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</si>
  <si>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</si>
  <si>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</si>
  <si>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</si>
  <si>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</si>
  <si>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</si>
  <si>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</si>
  <si>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</si>
  <si>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</si>
  <si>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</si>
  <si>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</si>
  <si>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</si>
  <si>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</si>
  <si>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</si>
  <si>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</si>
  <si>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</si>
  <si>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</si>
  <si>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</si>
  <si>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</si>
  <si>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</si>
  <si>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</si>
  <si>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</si>
  <si>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</si>
  <si>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</si>
  <si>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</si>
  <si>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</si>
  <si>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</si>
  <si>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</si>
  <si>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</si>
  <si>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</si>
  <si>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</si>
  <si>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</si>
  <si>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</si>
  <si>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</si>
  <si>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</si>
  <si>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</si>
  <si>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</si>
  <si>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</si>
  <si>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</si>
  <si>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</si>
  <si>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</si>
  <si>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</si>
  <si>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</si>
  <si>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</si>
  <si>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</si>
  <si>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</si>
  <si>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</si>
  <si>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</si>
  <si>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</si>
  <si>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</si>
  <si>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</si>
  <si>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</si>
  <si>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</si>
  <si>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</si>
  <si>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</si>
  <si>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</si>
  <si>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</si>
  <si>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</si>
  <si>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</si>
  <si>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</si>
  <si>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</si>
  <si>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</si>
  <si>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</si>
  <si>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</si>
  <si>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</si>
  <si>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</si>
  <si>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</si>
  <si>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</si>
  <si>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</si>
  <si>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</si>
  <si>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</si>
  <si>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</si>
  <si>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</si>
  <si>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</si>
  <si>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</si>
  <si>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</si>
  <si>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</si>
  <si>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</si>
  <si>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</si>
  <si>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</si>
  <si>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</si>
  <si>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</si>
  <si>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</si>
  <si>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</si>
  <si>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</si>
  <si>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</si>
  <si>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</si>
  <si>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</si>
  <si>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</si>
  <si>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</si>
  <si>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</si>
  <si>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</si>
  <si>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</si>
  <si>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</si>
  <si>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</si>
  <si>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</si>
  <si>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</si>
  <si>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</si>
  <si>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</si>
  <si>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</si>
  <si>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</si>
  <si>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</si>
  <si>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</si>
  <si>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</si>
  <si>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</si>
  <si>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</si>
  <si>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</si>
  <si>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</si>
  <si>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</si>
  <si>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</si>
  <si>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</si>
  <si>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</si>
  <si>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</si>
  <si>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</si>
  <si>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</si>
  <si>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</si>
  <si>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</si>
  <si>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</si>
  <si>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</si>
  <si>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</si>
  <si>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</si>
  <si>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</si>
  <si>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</si>
  <si>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</si>
  <si>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</si>
  <si>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</si>
  <si>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</si>
  <si>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</si>
  <si>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</si>
  <si>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</si>
  <si>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</si>
  <si>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</si>
  <si>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</si>
  <si>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</si>
  <si>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</si>
  <si>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</si>
  <si>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</si>
  <si>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</si>
  <si>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</si>
  <si>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</si>
  <si>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</si>
  <si>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</si>
  <si>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</si>
  <si>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</si>
  <si>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</si>
  <si>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</si>
  <si>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</si>
  <si>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</si>
  <si>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</si>
  <si>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</si>
  <si>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</si>
  <si>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</si>
  <si>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</si>
  <si>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</si>
  <si>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</si>
  <si>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</si>
  <si>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</si>
  <si>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</si>
  <si>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</si>
  <si>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</si>
  <si>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</si>
  <si>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</si>
  <si>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</si>
  <si>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</si>
  <si>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</si>
  <si>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</si>
  <si>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</si>
  <si>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</si>
  <si>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</si>
  <si>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</si>
  <si>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</si>
  <si>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</si>
  <si>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</si>
  <si>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</si>
  <si>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</si>
  <si>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</si>
  <si>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</si>
  <si>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</si>
  <si>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</si>
  <si>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</si>
  <si>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</si>
  <si>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</si>
  <si>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</si>
  <si>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</si>
  <si>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</si>
  <si>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</si>
  <si>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</si>
  <si>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</si>
  <si>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</si>
  <si>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</si>
  <si>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</si>
  <si>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</si>
  <si>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</si>
  <si>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</si>
  <si>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</si>
  <si>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</si>
  <si>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</si>
  <si>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</si>
  <si>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</si>
  <si>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</si>
  <si>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</si>
  <si>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</si>
  <si>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</si>
  <si>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</si>
  <si>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</si>
  <si>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</si>
  <si>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</si>
  <si>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</si>
  <si>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</si>
  <si>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</si>
  <si>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</si>
  <si>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</si>
  <si>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</si>
  <si>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</si>
  <si>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</si>
  <si>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</si>
  <si>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</si>
  <si>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</si>
  <si>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</si>
  <si>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</si>
  <si>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</si>
  <si>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</si>
  <si>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</si>
  <si>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</si>
  <si>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</si>
  <si>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</si>
  <si>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</si>
  <si>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</si>
  <si>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</si>
  <si>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</si>
  <si>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</si>
  <si>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</si>
  <si>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</si>
  <si>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</si>
  <si>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</si>
  <si>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</si>
  <si>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</si>
  <si>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</si>
  <si>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</si>
  <si>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</si>
  <si>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</si>
  <si>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</si>
  <si>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</si>
  <si>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</si>
  <si>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</si>
  <si>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</si>
  <si>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</si>
  <si>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</si>
  <si>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</si>
  <si>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</si>
  <si>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</si>
  <si>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</si>
  <si>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</si>
  <si>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</si>
  <si>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</si>
  <si>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</si>
  <si>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</si>
  <si>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</si>
  <si>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</si>
  <si>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</si>
  <si>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</si>
  <si>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</si>
  <si>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</si>
  <si>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</si>
  <si>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</si>
  <si>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</si>
  <si>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</si>
  <si>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</si>
  <si>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</si>
  <si>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</si>
  <si>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</si>
  <si>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</si>
  <si>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</si>
  <si>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</si>
  <si>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</si>
  <si>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</si>
  <si>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</si>
  <si>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</si>
  <si>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</si>
  <si>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</si>
  <si>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</si>
  <si>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</si>
  <si>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</si>
  <si>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</si>
  <si>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</si>
  <si>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</si>
  <si>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</si>
  <si>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</si>
  <si>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</si>
  <si>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</si>
  <si>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</si>
  <si>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</si>
  <si>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</si>
  <si>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</si>
  <si>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</si>
  <si>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</si>
  <si>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</si>
  <si>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</si>
  <si>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</si>
  <si>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</si>
  <si>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</si>
  <si>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</si>
  <si>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</si>
  <si>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</si>
  <si>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</si>
  <si>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</si>
  <si>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</si>
  <si>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</si>
  <si>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</si>
  <si>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</si>
  <si>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</si>
  <si>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</si>
  <si>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</si>
  <si>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</si>
  <si>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</si>
  <si>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</si>
  <si>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</si>
  <si>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</si>
  <si>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</si>
  <si>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</si>
  <si>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</si>
  <si>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</si>
  <si>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</si>
  <si>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</si>
  <si>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</si>
  <si>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</si>
  <si>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</si>
  <si>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</si>
  <si>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</si>
  <si>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</si>
  <si>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</si>
  <si>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</si>
  <si>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</si>
  <si>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</si>
  <si>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</si>
  <si>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</si>
  <si>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</si>
  <si>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</si>
  <si>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</si>
  <si>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</si>
  <si>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</si>
  <si>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</si>
  <si>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</si>
  <si>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</si>
  <si>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</si>
  <si>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</si>
  <si>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</si>
  <si>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</si>
  <si>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</si>
  <si>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</si>
  <si>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</si>
  <si>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</si>
  <si>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</si>
  <si>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</si>
  <si>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</si>
  <si>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</si>
  <si>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</si>
  <si>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</si>
  <si>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</si>
  <si>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</si>
  <si>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</si>
  <si>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</si>
  <si>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</si>
  <si>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</si>
  <si>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</si>
  <si>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</si>
  <si>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</si>
  <si>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</si>
  <si>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</si>
  <si>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</si>
  <si>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</si>
  <si>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</si>
  <si>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</si>
  <si>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</si>
  <si>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</si>
  <si>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</si>
  <si>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</si>
  <si>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</si>
  <si>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</si>
  <si>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</si>
  <si>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</si>
  <si>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</si>
  <si>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</si>
  <si>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</si>
  <si>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</si>
  <si>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</si>
  <si>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</si>
  <si>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</si>
  <si>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</si>
  <si>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</si>
  <si>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</si>
  <si>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</si>
  <si>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</si>
  <si>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</si>
  <si>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</si>
  <si>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</si>
  <si>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</si>
  <si>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</si>
  <si>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</si>
  <si>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</si>
  <si>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</si>
  <si>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</si>
  <si>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</si>
  <si>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</si>
  <si>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</si>
  <si>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</si>
  <si>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</si>
  <si>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</si>
  <si>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</si>
  <si>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</si>
  <si>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</si>
  <si>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</si>
  <si>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</si>
  <si>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</si>
  <si>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</si>
  <si>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</si>
  <si>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</si>
  <si>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</si>
  <si>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</si>
  <si>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</si>
  <si>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</si>
  <si>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</si>
  <si>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</si>
  <si>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</si>
  <si>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</si>
  <si>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</si>
  <si>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</si>
  <si>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</si>
  <si>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</si>
  <si>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</si>
  <si>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</si>
  <si>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</si>
  <si>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</si>
  <si>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</si>
  <si>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</si>
  <si>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</si>
  <si>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</si>
  <si>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</si>
  <si>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</si>
  <si>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</si>
  <si>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</si>
  <si>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</si>
  <si>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</si>
  <si>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</si>
  <si>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</si>
  <si>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</si>
  <si>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</si>
  <si>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</si>
  <si>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</si>
  <si>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</si>
  <si>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</si>
  <si>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</si>
  <si>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</si>
  <si>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</si>
  <si>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</si>
  <si>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</si>
  <si>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</si>
  <si>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</si>
  <si>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</si>
  <si>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</si>
  <si>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</si>
  <si>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</si>
  <si>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</si>
  <si>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</si>
  <si>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</si>
  <si>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</si>
  <si>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</si>
  <si>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</si>
  <si>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</si>
  <si>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</si>
  <si>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</si>
  <si>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</si>
  <si>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</si>
  <si>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</si>
  <si>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</si>
  <si>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</si>
  <si>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</si>
  <si>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</si>
  <si>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</si>
  <si>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</si>
  <si>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</si>
  <si>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</si>
  <si>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</si>
  <si>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</si>
  <si>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</si>
  <si>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</si>
  <si>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</si>
  <si>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</si>
  <si>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</si>
  <si>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</si>
  <si>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</si>
  <si>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</si>
  <si>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</si>
  <si>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</si>
  <si>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</si>
  <si>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</si>
  <si>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</si>
  <si>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</si>
  <si>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</si>
  <si>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</si>
  <si>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</si>
  <si>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</si>
  <si>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</si>
  <si>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</si>
  <si>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</si>
  <si>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</si>
  <si>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</si>
  <si>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</si>
  <si>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</si>
  <si>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</si>
  <si>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</si>
  <si>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</si>
  <si>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</si>
  <si>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</si>
  <si>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</si>
  <si>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</si>
  <si>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</si>
  <si>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</si>
  <si>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</si>
  <si>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</si>
  <si>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</si>
  <si>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</si>
  <si>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</si>
  <si>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</si>
  <si>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</si>
  <si>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</si>
  <si>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</si>
  <si>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</si>
  <si>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</si>
  <si>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</si>
  <si>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</si>
  <si>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</si>
  <si>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</si>
  <si>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</si>
  <si>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</si>
  <si>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</si>
  <si>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</si>
  <si>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</si>
  <si>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</si>
  <si>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</si>
  <si>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</si>
  <si>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</si>
  <si>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</si>
  <si>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</si>
  <si>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</si>
  <si>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</si>
  <si>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</si>
  <si>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</si>
  <si>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</si>
  <si>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</si>
  <si>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</si>
  <si>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</si>
  <si>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</si>
  <si>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</si>
  <si>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</si>
  <si>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</si>
  <si>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</si>
  <si>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</si>
  <si>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</si>
  <si>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</si>
  <si>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</si>
  <si>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</si>
  <si>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</si>
  <si>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</si>
  <si>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</si>
  <si>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</si>
  <si>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</si>
  <si>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</si>
  <si>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</si>
  <si>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</si>
  <si>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</si>
  <si>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</si>
  <si>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</si>
  <si>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</si>
  <si>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</si>
  <si>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</si>
  <si>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</si>
  <si>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</si>
  <si>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</si>
  <si>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</si>
  <si>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</si>
  <si>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</si>
  <si>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</si>
  <si>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</si>
  <si>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</si>
  <si>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</si>
  <si>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</si>
  <si>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</si>
  <si>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</si>
  <si>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</si>
  <si>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</si>
  <si>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</si>
  <si>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</si>
  <si>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</si>
  <si>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</si>
  <si>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</si>
  <si>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</si>
  <si>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</si>
  <si>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</si>
  <si>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</si>
  <si>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</si>
  <si>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</si>
  <si>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</si>
  <si>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</si>
  <si>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</si>
  <si>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</si>
  <si>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</si>
  <si>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</si>
  <si>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</si>
  <si>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</si>
  <si>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</si>
  <si>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</si>
  <si>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</si>
  <si>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</si>
  <si>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</si>
  <si>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</si>
  <si>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</si>
  <si>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</si>
  <si>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</si>
  <si>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</si>
  <si>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</si>
  <si>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</si>
  <si>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</si>
  <si>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</si>
  <si>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</si>
  <si>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</si>
  <si>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</si>
  <si>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</si>
  <si>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</si>
  <si>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</si>
  <si>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</si>
  <si>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</si>
  <si>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</si>
  <si>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</si>
  <si>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</si>
  <si>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</si>
  <si>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</si>
  <si>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</si>
  <si>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</si>
  <si>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</si>
  <si>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</si>
  <si>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</si>
  <si>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</si>
  <si>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</si>
  <si>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</si>
  <si>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</si>
  <si>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</si>
  <si>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</si>
  <si>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</si>
  <si>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</si>
  <si>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</si>
  <si>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</si>
  <si>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</si>
  <si>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</si>
  <si>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</si>
  <si>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</si>
  <si>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</si>
  <si>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</si>
  <si>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</si>
  <si>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</si>
  <si>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</si>
  <si>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</si>
  <si>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</si>
  <si>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</si>
  <si>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</si>
  <si>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</si>
  <si>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</si>
  <si>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</si>
  <si>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</si>
  <si>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</si>
  <si>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</si>
  <si>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</si>
  <si>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</si>
  <si>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</si>
  <si>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</si>
  <si>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</si>
  <si>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</si>
  <si>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</si>
  <si>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</si>
  <si>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</si>
  <si>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</si>
  <si>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</si>
  <si>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</si>
  <si>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</si>
  <si>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</si>
  <si>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</si>
  <si>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</si>
  <si>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</si>
  <si>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</si>
  <si>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</si>
  <si>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</si>
  <si>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</si>
  <si>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</si>
  <si>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</si>
  <si>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</si>
  <si>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</si>
  <si>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</si>
  <si>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</si>
  <si>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</si>
  <si>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</si>
  <si>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</si>
  <si>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</si>
  <si>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</si>
  <si>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</si>
  <si>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</si>
  <si>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</si>
  <si>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</si>
  <si>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</si>
  <si>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</si>
  <si>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</si>
  <si>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</si>
  <si>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</si>
  <si>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</si>
  <si>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</si>
  <si>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</si>
  <si>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</si>
  <si>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</si>
  <si>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</si>
  <si>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</si>
  <si>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</si>
  <si>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</si>
  <si>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</si>
  <si>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</si>
  <si>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</si>
  <si>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</si>
  <si>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</si>
  <si>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</si>
  <si>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</si>
  <si>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</si>
  <si>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</si>
  <si>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</si>
  <si>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</si>
  <si>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</si>
  <si>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</si>
  <si>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</si>
  <si>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</si>
  <si>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</si>
  <si>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</si>
  <si>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</si>
  <si>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</si>
  <si>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</si>
  <si>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</si>
  <si>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</si>
  <si>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</si>
  <si>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</si>
  <si>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</si>
  <si>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</si>
  <si>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</si>
  <si>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</si>
  <si>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</si>
  <si>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</si>
  <si>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</si>
  <si>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</si>
  <si>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</si>
  <si>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</si>
  <si>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</si>
  <si>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</si>
  <si>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</si>
  <si>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</si>
  <si>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</si>
  <si>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</si>
  <si>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</si>
  <si>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</si>
  <si>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</si>
  <si>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</si>
  <si>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</si>
  <si>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</si>
  <si>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</si>
  <si>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</si>
  <si>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</si>
  <si>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</si>
  <si>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</si>
  <si>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</si>
  <si>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</si>
  <si>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</si>
  <si>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</si>
  <si>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</si>
  <si>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</si>
  <si>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</si>
  <si>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</si>
  <si>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</si>
  <si>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</si>
  <si>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</si>
  <si>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</si>
  <si>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</si>
  <si>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</si>
  <si>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</si>
  <si>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</si>
  <si>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</si>
  <si>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</si>
  <si>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</si>
  <si>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</si>
  <si>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</si>
  <si>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</si>
  <si>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</si>
  <si>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</si>
  <si>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</si>
  <si>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</si>
  <si>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</si>
  <si>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</si>
  <si>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</si>
  <si>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</si>
  <si>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</si>
  <si>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</si>
  <si>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</si>
  <si>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</si>
  <si>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</si>
  <si>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</si>
  <si>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</si>
  <si>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</si>
  <si>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</si>
  <si>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</si>
  <si>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</si>
  <si>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</si>
  <si>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</si>
  <si>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</si>
  <si>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</si>
  <si>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</si>
  <si>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</si>
  <si>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</si>
  <si>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</si>
  <si>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</si>
  <si>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</si>
  <si>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</si>
  <si>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</si>
  <si>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</si>
  <si>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</si>
  <si>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</si>
  <si>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</si>
  <si>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</si>
  <si>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</si>
  <si>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</si>
  <si>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</si>
  <si>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</si>
  <si>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</si>
  <si>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</si>
  <si>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</si>
  <si>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</si>
  <si>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</si>
  <si>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</si>
  <si>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</si>
  <si>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</si>
  <si>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</si>
  <si>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</si>
  <si>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</si>
  <si>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</si>
  <si>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</si>
  <si>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</si>
  <si>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</si>
  <si>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</si>
  <si>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</si>
  <si>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</si>
  <si>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</si>
  <si>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</si>
  <si>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</si>
  <si>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</si>
  <si>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</si>
  <si>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</si>
  <si>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</si>
  <si>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</si>
  <si>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</si>
  <si>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</si>
  <si>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</si>
  <si>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</si>
  <si>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</si>
  <si>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</si>
  <si>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</si>
  <si>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</si>
  <si>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</si>
  <si>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</si>
  <si>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</si>
  <si>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</si>
  <si>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</si>
  <si>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</si>
  <si>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</si>
  <si>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</si>
  <si>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</si>
  <si>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</si>
  <si>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</si>
  <si>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</si>
  <si>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</si>
  <si>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</si>
  <si>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</si>
  <si>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</si>
  <si>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</si>
  <si>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</si>
  <si>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</si>
  <si>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</si>
  <si>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</si>
  <si>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</si>
  <si>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</si>
  <si>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</si>
  <si>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</si>
  <si>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</si>
  <si>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</si>
  <si>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</si>
  <si>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</si>
  <si>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</si>
  <si>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</si>
  <si>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</si>
  <si>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</si>
  <si>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</si>
  <si>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</si>
  <si>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</si>
  <si>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</si>
  <si>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</si>
  <si>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</si>
  <si>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</si>
  <si>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</si>
  <si>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</si>
  <si>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</si>
  <si>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</si>
  <si>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</si>
  <si>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</si>
  <si>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</si>
  <si>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</si>
  <si>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</si>
  <si>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</si>
  <si>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</si>
  <si>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</si>
  <si>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</si>
  <si>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</si>
  <si>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</si>
  <si>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</si>
  <si>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</si>
  <si>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</si>
  <si>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</si>
  <si>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</si>
  <si>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</si>
  <si>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</si>
  <si>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</si>
  <si>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</si>
  <si>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</si>
  <si>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</si>
  <si>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</si>
  <si>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</si>
  <si>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</si>
  <si>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</si>
  <si>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</si>
  <si>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</si>
  <si>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</si>
  <si>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</si>
  <si>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</si>
  <si>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</si>
  <si>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</si>
  <si>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</si>
  <si>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</si>
  <si>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</si>
  <si>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</si>
  <si>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</si>
  <si>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</si>
  <si>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</si>
  <si>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</si>
  <si>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</si>
  <si>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</si>
  <si>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</si>
  <si>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</si>
  <si>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</si>
  <si>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</si>
  <si>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</si>
  <si>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</si>
  <si>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</si>
  <si>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</si>
  <si>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</si>
  <si>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</si>
  <si>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</si>
  <si>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</si>
  <si>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</si>
  <si>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</si>
  <si>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</si>
  <si>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</si>
  <si>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</si>
  <si>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</si>
  <si>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</si>
  <si>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</si>
  <si>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</si>
  <si>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</si>
  <si>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</si>
  <si>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</si>
  <si>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</si>
  <si>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</si>
  <si>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</si>
  <si>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</si>
  <si>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</si>
  <si>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</si>
  <si>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</si>
  <si>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</si>
  <si>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</si>
  <si>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</si>
  <si>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</si>
  <si>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</si>
  <si>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</si>
  <si>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</si>
  <si>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</si>
  <si>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</si>
  <si>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</si>
  <si>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</si>
  <si>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</si>
  <si>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</si>
  <si>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</si>
  <si>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</si>
  <si>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</si>
  <si>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</si>
  <si>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</si>
  <si>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</si>
  <si>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</si>
  <si>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</si>
  <si>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</si>
  <si>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</si>
  <si>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</si>
  <si>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</si>
  <si>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</si>
  <si>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</si>
  <si>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</si>
  <si>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</si>
  <si>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</si>
  <si>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</si>
  <si>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</si>
  <si>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</si>
  <si>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</si>
  <si>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</si>
  <si>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</si>
  <si>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</si>
  <si>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</si>
  <si>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</si>
  <si>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</si>
  <si>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</si>
  <si>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</si>
  <si>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</si>
  <si>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</si>
  <si>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</si>
  <si>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</si>
  <si>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</si>
  <si>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</si>
  <si>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</si>
  <si>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</si>
  <si>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</si>
  <si>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</si>
  <si>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</si>
  <si>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</si>
  <si>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</si>
  <si>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</si>
  <si>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</si>
  <si>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</si>
  <si>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</si>
  <si>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</si>
  <si>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</si>
  <si>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</si>
  <si>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</si>
  <si>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</si>
  <si>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</si>
  <si>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</si>
  <si>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</si>
  <si>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</si>
  <si>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</si>
  <si>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</si>
  <si>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</si>
  <si>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</si>
  <si>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</si>
  <si>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</si>
  <si>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</si>
  <si>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</si>
  <si>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</si>
  <si>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</si>
  <si>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</si>
  <si>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</si>
  <si>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</si>
  <si>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</si>
  <si>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</si>
  <si>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</si>
  <si>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</si>
  <si>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</si>
  <si>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</si>
  <si>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</si>
  <si>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</si>
  <si>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</si>
  <si>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</si>
  <si>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</si>
  <si>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</si>
  <si>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</si>
  <si>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</si>
  <si>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</si>
  <si>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</si>
  <si>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</si>
  <si>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</si>
  <si>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</si>
  <si>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</si>
  <si>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</si>
  <si>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</si>
  <si>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</si>
  <si>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</si>
  <si>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</si>
  <si>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</si>
  <si>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</si>
  <si>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</si>
  <si>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</si>
  <si>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</si>
  <si>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</si>
  <si>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</si>
  <si>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</si>
  <si>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</si>
  <si>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</si>
  <si>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</si>
  <si>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</si>
  <si>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</si>
  <si>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</si>
  <si>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</si>
  <si>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</si>
  <si>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</si>
  <si>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</si>
  <si>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</si>
  <si>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</si>
  <si>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</si>
  <si>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</si>
  <si>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</si>
  <si>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</si>
  <si>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</si>
  <si>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</si>
  <si>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</si>
  <si>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</si>
  <si>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</si>
  <si>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</si>
  <si>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</si>
  <si>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</si>
  <si>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</si>
  <si>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</si>
  <si>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</si>
  <si>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</si>
  <si>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</si>
  <si>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</si>
  <si>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</si>
  <si>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</si>
  <si>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</si>
  <si>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</si>
  <si>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</si>
  <si>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</si>
  <si>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</si>
  <si>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</si>
  <si>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</si>
  <si>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</si>
  <si>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</si>
  <si>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</si>
  <si>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</si>
  <si>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</si>
  <si>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</si>
  <si>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</si>
  <si>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</si>
  <si>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</si>
  <si>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</si>
  <si>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</si>
  <si>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</si>
  <si>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</si>
  <si>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</si>
  <si>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</si>
  <si>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</si>
  <si>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</si>
  <si>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</si>
  <si>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</si>
  <si>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</si>
  <si>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</si>
  <si>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</si>
  <si>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</si>
  <si>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</si>
  <si>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</si>
  <si>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</si>
  <si>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</si>
  <si>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</si>
  <si>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</si>
  <si>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</si>
  <si>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</si>
  <si>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</si>
  <si>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</si>
  <si>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</si>
  <si>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</si>
  <si>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</si>
  <si>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</si>
  <si>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</si>
  <si>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</si>
  <si>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</si>
  <si>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</si>
  <si>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</si>
  <si>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</si>
  <si>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</si>
  <si>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</si>
  <si>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</si>
  <si>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</si>
  <si>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</si>
  <si>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</si>
  <si>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</si>
  <si>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</si>
  <si>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</si>
  <si>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</si>
  <si>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</si>
  <si>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</si>
  <si>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</si>
  <si>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</si>
  <si>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</si>
  <si>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</si>
  <si>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</si>
  <si>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</si>
  <si>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</si>
  <si>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</si>
  <si>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</si>
  <si>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</si>
  <si>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</si>
  <si>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</si>
  <si>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</si>
  <si>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</si>
  <si>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</si>
  <si>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</si>
  <si>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</si>
  <si>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</si>
  <si>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</si>
  <si>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</si>
  <si>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</si>
  <si>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</si>
  <si>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</si>
  <si>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</si>
  <si>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</si>
  <si>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</si>
  <si>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</si>
  <si>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</si>
  <si>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</si>
  <si>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</si>
  <si>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</si>
  <si>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</si>
  <si>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</si>
  <si>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</si>
  <si>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</si>
  <si>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</si>
  <si>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</si>
  <si>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</si>
  <si>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</si>
  <si>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</si>
  <si>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</si>
  <si>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</si>
  <si>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</si>
  <si>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</si>
  <si>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</si>
  <si>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</si>
  <si>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</si>
  <si>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</si>
  <si>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</si>
  <si>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</si>
  <si>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</si>
  <si>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</si>
  <si>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</si>
  <si>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</si>
  <si>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</si>
  <si>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</si>
  <si>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</si>
  <si>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</si>
  <si>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</si>
  <si>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</si>
  <si>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</si>
  <si>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</si>
  <si>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</si>
  <si>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</si>
  <si>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</si>
  <si>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</si>
  <si>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</si>
  <si>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</si>
  <si>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</si>
  <si>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</si>
  <si>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</si>
  <si>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</si>
  <si>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</si>
  <si>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</si>
  <si>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</si>
  <si>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</si>
  <si>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</si>
  <si>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</si>
  <si>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</si>
  <si>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</si>
  <si>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</si>
  <si>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</si>
  <si>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</si>
  <si>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</si>
  <si>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</si>
  <si>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</si>
  <si>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</si>
  <si>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</si>
  <si>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</si>
  <si>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</si>
  <si>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</si>
  <si>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</si>
  <si>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</si>
  <si>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</si>
  <si>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</si>
  <si>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</si>
  <si>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</si>
  <si>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</si>
  <si>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</si>
  <si>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</si>
  <si>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</si>
  <si>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</si>
  <si>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</si>
  <si>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</si>
  <si>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</si>
  <si>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</si>
  <si>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</si>
  <si>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</si>
  <si>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</si>
  <si>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</si>
  <si>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</si>
  <si>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</si>
  <si>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</si>
  <si>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</si>
  <si>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</si>
  <si>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</si>
  <si>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</si>
  <si>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</si>
  <si>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</si>
  <si>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</si>
  <si>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</si>
  <si>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</si>
  <si>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</si>
  <si>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</si>
  <si>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</si>
  <si>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</si>
  <si>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</si>
  <si>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</si>
  <si>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</si>
  <si>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</si>
  <si>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</si>
  <si>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</si>
  <si>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</si>
  <si>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</si>
  <si>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</si>
  <si>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</si>
  <si>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</si>
  <si>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</si>
  <si>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</si>
  <si>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</si>
  <si>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</si>
  <si>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</si>
  <si>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</si>
  <si>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</si>
  <si>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</si>
  <si>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</si>
  <si>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</si>
  <si>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</si>
  <si>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</si>
  <si>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</si>
  <si>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</si>
  <si>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</si>
  <si>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</si>
  <si>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</si>
  <si>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</si>
  <si>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</si>
  <si>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</si>
  <si>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</si>
  <si>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</si>
  <si>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</si>
  <si>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</si>
  <si>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</si>
  <si>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</si>
  <si>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</si>
  <si>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</si>
  <si>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</si>
  <si>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</si>
  <si>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</si>
  <si>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</si>
  <si>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</si>
  <si>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</si>
  <si>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</si>
  <si>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</si>
  <si>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</si>
  <si>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</si>
  <si>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</si>
  <si>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</si>
  <si>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</si>
  <si>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</si>
  <si>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</si>
  <si>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</si>
  <si>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</si>
  <si>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</si>
  <si>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</si>
  <si>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</si>
  <si>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</si>
  <si>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</si>
  <si>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</si>
  <si>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</si>
  <si>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</si>
  <si>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</si>
  <si>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</si>
  <si>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</si>
  <si>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</si>
  <si>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</si>
  <si>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</si>
  <si>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</si>
  <si>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</si>
  <si>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</si>
  <si>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</si>
  <si>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</si>
  <si>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</si>
  <si>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</si>
  <si>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</si>
  <si>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</si>
  <si>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</si>
  <si>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</si>
  <si>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</si>
  <si>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</si>
  <si>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</si>
  <si>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</si>
  <si>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</si>
  <si>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</si>
  <si>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</si>
  <si>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</si>
  <si>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</si>
  <si>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</si>
  <si>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</si>
  <si>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</si>
  <si>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</si>
  <si>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</si>
  <si>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</si>
  <si>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</si>
  <si>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</si>
  <si>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</si>
  <si>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</si>
  <si>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</si>
  <si>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</si>
  <si>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</si>
  <si>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</si>
  <si>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</si>
  <si>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</si>
  <si>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</si>
  <si>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</si>
  <si>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</si>
  <si>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</si>
  <si>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</si>
  <si>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</si>
  <si>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</si>
  <si>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</si>
  <si>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</si>
  <si>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</si>
  <si>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</si>
  <si>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</si>
  <si>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</si>
  <si>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</si>
  <si>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</si>
  <si>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</si>
  <si>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</si>
  <si>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</si>
  <si>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</si>
  <si>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</si>
  <si>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</si>
  <si>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</si>
  <si>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</si>
  <si>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</si>
  <si>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</si>
  <si>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</si>
  <si>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</si>
  <si>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</si>
  <si>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</si>
  <si>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</si>
  <si>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</si>
  <si>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</si>
  <si>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</si>
  <si>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</si>
  <si>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</si>
  <si>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</si>
  <si>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</si>
  <si>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</si>
  <si>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</si>
  <si>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</si>
  <si>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</si>
  <si>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</si>
  <si>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</si>
  <si>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</si>
  <si>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</si>
  <si>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</si>
  <si>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</si>
  <si>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</si>
  <si>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</si>
  <si>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</si>
  <si>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</si>
  <si>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</si>
  <si>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</si>
  <si>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</si>
  <si>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</si>
  <si>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</si>
  <si>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</si>
  <si>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</si>
  <si>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</si>
  <si>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</si>
  <si>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</si>
  <si>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</si>
  <si>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</si>
  <si>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</si>
  <si>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</si>
  <si>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</si>
  <si>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</si>
  <si>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</si>
  <si>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</si>
  <si>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</si>
  <si>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</si>
  <si>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</si>
  <si>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</si>
  <si>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</si>
  <si>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</si>
  <si>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</si>
  <si>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</si>
  <si>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</si>
  <si>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</si>
  <si>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</si>
  <si>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</si>
  <si>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</si>
  <si>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</si>
  <si>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</si>
  <si>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</si>
  <si>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</si>
  <si>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</si>
  <si>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</si>
  <si>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</si>
  <si>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</si>
  <si>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</si>
  <si>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</si>
  <si>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</si>
  <si>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</si>
  <si>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</si>
  <si>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</si>
  <si>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</si>
  <si>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</si>
  <si>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</si>
  <si>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</si>
  <si>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</si>
  <si>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</si>
  <si>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</si>
  <si>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</si>
  <si>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</si>
  <si>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</si>
  <si>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</si>
  <si>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</si>
  <si>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</si>
  <si>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</si>
  <si>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</si>
  <si>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</si>
  <si>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</si>
  <si>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</si>
  <si>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</si>
  <si>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</si>
  <si>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</si>
  <si>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</si>
  <si>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</si>
  <si>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</si>
  <si>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</si>
  <si>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</si>
  <si>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</si>
  <si>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</si>
  <si>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</si>
  <si>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</si>
  <si>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</si>
  <si>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</si>
  <si>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</si>
  <si>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</si>
  <si>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</si>
  <si>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</si>
  <si>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</si>
  <si>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</si>
  <si>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</si>
  <si>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</si>
  <si>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</si>
  <si>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</si>
  <si>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</si>
  <si>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</si>
  <si>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</si>
  <si>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</si>
  <si>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</si>
  <si>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</si>
  <si>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</si>
  <si>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</si>
  <si>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</si>
  <si>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</si>
  <si>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</si>
  <si>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</si>
  <si>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</si>
  <si>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</si>
  <si>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</si>
  <si>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</si>
  <si>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</si>
  <si>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</si>
  <si>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</si>
  <si>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</si>
  <si>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</si>
  <si>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</si>
  <si>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</si>
  <si>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</si>
  <si>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</si>
  <si>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</si>
  <si>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</si>
  <si>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</si>
  <si>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</si>
  <si>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</si>
  <si>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</si>
  <si>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</si>
  <si>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</si>
  <si>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</si>
  <si>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</si>
  <si>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</si>
  <si>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</si>
  <si>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</si>
  <si>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</si>
  <si>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</si>
  <si>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</si>
  <si>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</si>
  <si>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</si>
  <si>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</si>
  <si>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</si>
  <si>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</si>
  <si>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</si>
  <si>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</si>
  <si>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</si>
  <si>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</si>
  <si>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</si>
  <si>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</si>
  <si>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</si>
  <si>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</si>
  <si>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</si>
  <si>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</si>
  <si>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</si>
  <si>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</si>
  <si>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</si>
  <si>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</si>
  <si>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</si>
  <si>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</si>
  <si>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</si>
  <si>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</si>
  <si>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</si>
  <si>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</si>
  <si>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</si>
  <si>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</si>
  <si>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</si>
  <si>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</si>
  <si>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</si>
  <si>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</si>
  <si>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</si>
  <si>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</si>
  <si>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</si>
  <si>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</si>
  <si>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</si>
  <si>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</si>
  <si>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</si>
  <si>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</si>
  <si>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</si>
  <si>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</si>
  <si>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</si>
  <si>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</si>
  <si>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</si>
  <si>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</si>
  <si>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</si>
  <si>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</si>
  <si>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</si>
  <si>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</si>
  <si>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</si>
  <si>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</si>
  <si>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</si>
  <si>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</si>
  <si>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</si>
  <si>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</si>
  <si>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</si>
  <si>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</si>
  <si>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</si>
  <si>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</si>
  <si>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</si>
  <si>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</si>
  <si>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</si>
  <si>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</si>
  <si>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</si>
  <si>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</si>
  <si>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</si>
  <si>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</si>
  <si>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</si>
  <si>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</si>
  <si>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</si>
  <si>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</si>
  <si>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</si>
  <si>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</si>
  <si>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</si>
  <si>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</si>
  <si>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</si>
  <si>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</si>
  <si>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</si>
  <si>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</si>
  <si>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</si>
  <si>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</si>
  <si>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</si>
  <si>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</si>
  <si>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</si>
  <si>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</si>
  <si>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</si>
  <si>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</si>
  <si>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</si>
  <si>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</si>
  <si>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</si>
  <si>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</si>
  <si>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</si>
  <si>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</si>
  <si>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</si>
  <si>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</si>
  <si>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</si>
  <si>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</si>
  <si>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</si>
  <si>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</si>
  <si>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</si>
  <si>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</si>
  <si>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</si>
  <si>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</si>
  <si>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</si>
  <si>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</si>
  <si>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</si>
  <si>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</si>
  <si>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</si>
  <si>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</si>
  <si>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</si>
  <si>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</si>
  <si>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</si>
  <si>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</si>
  <si>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</si>
  <si>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</si>
  <si>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</si>
  <si>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</si>
  <si>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</si>
  <si>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</si>
  <si>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</si>
  <si>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</si>
  <si>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</si>
  <si>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</si>
  <si>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</si>
  <si>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</si>
  <si>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</si>
  <si>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</si>
  <si>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</si>
  <si>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</si>
  <si>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</si>
  <si>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</si>
  <si>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</si>
  <si>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</si>
  <si>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</si>
  <si>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</si>
  <si>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</si>
  <si>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</si>
  <si>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</si>
  <si>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</si>
  <si>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</si>
  <si>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</si>
  <si>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</si>
  <si>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</si>
  <si>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</si>
  <si>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</si>
  <si>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</si>
  <si>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</si>
  <si>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</si>
  <si>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</si>
  <si>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</si>
  <si>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</si>
  <si>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</si>
  <si>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</si>
  <si>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</si>
  <si>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</si>
  <si>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</si>
  <si>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</si>
  <si>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</si>
  <si>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</si>
  <si>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</si>
  <si>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</si>
  <si>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</si>
  <si>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</si>
  <si>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</si>
  <si>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</si>
  <si>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</si>
  <si>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</si>
  <si>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</si>
  <si>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</si>
  <si>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</si>
  <si>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</si>
  <si>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</si>
  <si>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</si>
  <si>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</si>
  <si>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</si>
  <si>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</si>
  <si>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</si>
  <si>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</si>
  <si>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</si>
  <si>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</si>
  <si>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</si>
  <si>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</si>
  <si>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</si>
  <si>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</si>
  <si>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</si>
  <si>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</si>
  <si>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</si>
  <si>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</si>
  <si>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</si>
  <si>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</si>
  <si>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</si>
  <si>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</si>
  <si>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</si>
  <si>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</si>
  <si>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</si>
  <si>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</si>
  <si>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</si>
  <si>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</si>
  <si>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</si>
  <si>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</si>
  <si>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</si>
  <si>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</si>
  <si>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</si>
  <si>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</si>
  <si>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</si>
  <si>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</si>
  <si>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</si>
  <si>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</si>
  <si>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</si>
  <si>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</si>
  <si>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</si>
  <si>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</si>
  <si>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</si>
  <si>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</si>
  <si>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</si>
  <si>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</si>
  <si>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</si>
  <si>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</si>
  <si>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</si>
  <si>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</si>
  <si>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</si>
  <si>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</si>
  <si>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</si>
  <si>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</si>
  <si>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</si>
  <si>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</si>
  <si>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</si>
  <si>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</si>
  <si>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</si>
  <si>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</si>
  <si>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</si>
  <si>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</si>
  <si>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</si>
  <si>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</si>
  <si>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</si>
  <si>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</si>
  <si>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</si>
  <si>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</si>
  <si>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</si>
  <si>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</si>
  <si>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</si>
  <si>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</si>
  <si>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</si>
  <si>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</si>
  <si>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</si>
  <si>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</si>
  <si>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</si>
  <si>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</si>
  <si>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</si>
  <si>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</si>
  <si>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</si>
  <si>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</si>
  <si>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</si>
  <si>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</si>
  <si>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</si>
  <si>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</si>
  <si>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</si>
  <si>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</si>
  <si>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</si>
  <si>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</si>
  <si>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</si>
  <si>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</si>
  <si>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</si>
  <si>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</si>
  <si>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</si>
  <si>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</si>
  <si>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</si>
  <si>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</si>
  <si>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</si>
  <si>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</si>
  <si>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</si>
  <si>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</si>
  <si>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</si>
  <si>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</si>
  <si>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</si>
  <si>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</si>
  <si>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</si>
  <si>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</si>
  <si>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</si>
  <si>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</si>
  <si>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</si>
  <si>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</si>
  <si>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</si>
  <si>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</si>
  <si>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</si>
  <si>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</si>
  <si>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</si>
  <si>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</si>
  <si>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</si>
  <si>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</si>
  <si>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</si>
  <si>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</si>
  <si>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</si>
  <si>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</si>
  <si>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</si>
  <si>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</si>
  <si>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</si>
  <si>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</si>
  <si>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</si>
  <si>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</si>
  <si>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</si>
  <si>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</si>
  <si>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</si>
  <si>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</si>
  <si>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</si>
  <si>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</si>
  <si>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</si>
  <si>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</si>
  <si>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</si>
  <si>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</si>
  <si>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</si>
  <si>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</si>
  <si>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</si>
  <si>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</si>
  <si>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</si>
  <si>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</si>
  <si>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</si>
  <si>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</si>
  <si>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</si>
  <si>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</si>
  <si>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</si>
  <si>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</si>
  <si>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</si>
  <si>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</si>
  <si>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</si>
  <si>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</si>
  <si>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</si>
  <si>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</si>
  <si>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</si>
  <si>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</si>
  <si>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</si>
  <si>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</si>
  <si>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</si>
  <si>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</si>
  <si>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</si>
  <si>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</si>
  <si>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</si>
  <si>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</si>
  <si>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</si>
  <si>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</si>
  <si>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</si>
  <si>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</si>
  <si>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</si>
  <si>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</si>
  <si>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</si>
  <si>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</si>
  <si>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</si>
  <si>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</si>
  <si>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</si>
  <si>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</si>
  <si>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</si>
  <si>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</si>
  <si>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</si>
  <si>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</si>
  <si>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</si>
  <si>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</si>
  <si>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</si>
  <si>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</si>
  <si>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</si>
  <si>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</si>
  <si>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</si>
  <si>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</si>
  <si>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</si>
  <si>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</si>
  <si>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</si>
  <si>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</si>
  <si>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</si>
  <si>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</si>
  <si>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</si>
  <si>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</si>
  <si>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</si>
  <si>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</si>
  <si>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</si>
  <si>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</si>
  <si>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</si>
  <si>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</si>
  <si>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</si>
  <si>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</si>
  <si>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</si>
  <si>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</si>
  <si>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</si>
  <si>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</si>
  <si>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</si>
  <si>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</si>
  <si>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</si>
  <si>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</si>
  <si>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</si>
  <si>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</si>
  <si>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</si>
  <si>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</si>
  <si>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</si>
  <si>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</si>
  <si>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</si>
  <si>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</si>
  <si>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</si>
  <si>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</si>
  <si>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</si>
  <si>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</si>
  <si>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</si>
  <si>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</si>
  <si>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</si>
  <si>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</si>
  <si>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</si>
  <si>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</si>
  <si>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</si>
  <si>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</si>
  <si>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</si>
  <si>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</si>
  <si>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</si>
  <si>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</si>
  <si>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</si>
  <si>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</si>
  <si>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</si>
  <si>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</si>
  <si>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</si>
  <si>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</si>
  <si>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</si>
  <si>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</si>
  <si>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</si>
  <si>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</si>
  <si>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</si>
  <si>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</si>
  <si>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</si>
  <si>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</si>
  <si>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</si>
  <si>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</si>
  <si>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</si>
  <si>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</si>
  <si>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</si>
  <si>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</si>
  <si>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</si>
  <si>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</si>
  <si>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</si>
  <si>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</si>
  <si>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</si>
  <si>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</si>
  <si>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</si>
  <si>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</si>
  <si>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</si>
  <si>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</si>
  <si>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</si>
  <si>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</si>
  <si>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</si>
  <si>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</si>
  <si>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</si>
  <si>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</si>
  <si>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</si>
  <si>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</si>
  <si>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</si>
  <si>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</si>
  <si>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</si>
  <si>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</si>
  <si>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</si>
  <si>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</si>
  <si>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</si>
  <si>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</si>
  <si>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</si>
  <si>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</si>
  <si>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</si>
  <si>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</si>
  <si>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</si>
  <si>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</si>
  <si>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</si>
  <si>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</si>
  <si>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</si>
  <si>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</si>
  <si>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</si>
  <si>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</si>
  <si>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</si>
  <si>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</si>
  <si>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</si>
  <si>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</si>
  <si>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</si>
  <si>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</si>
  <si>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</si>
  <si>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</si>
  <si>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</si>
  <si>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</si>
  <si>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</si>
  <si>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</si>
  <si>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</si>
  <si>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</si>
  <si>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</si>
  <si>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</si>
  <si>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</si>
  <si>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</si>
  <si>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</si>
  <si>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</si>
  <si>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</si>
  <si>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</si>
  <si>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</si>
  <si>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</si>
  <si>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</si>
  <si>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</si>
  <si>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</si>
  <si>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</si>
  <si>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</si>
  <si>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</si>
  <si>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</si>
  <si>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</si>
  <si>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</si>
  <si>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</si>
  <si>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</si>
  <si>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</si>
  <si>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</si>
  <si>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</si>
  <si>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</si>
  <si>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</si>
  <si>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</si>
  <si>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</si>
  <si>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</si>
  <si>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</si>
  <si>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</si>
  <si>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</si>
  <si>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</si>
  <si>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</si>
  <si>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</si>
  <si>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</si>
  <si>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</si>
  <si>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</si>
  <si>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</si>
  <si>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</si>
  <si>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</si>
  <si>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</si>
  <si>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</si>
  <si>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</si>
  <si>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</si>
  <si>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</si>
  <si>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</si>
  <si>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</si>
  <si>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</si>
  <si>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</si>
  <si>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</si>
  <si>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</si>
  <si>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</si>
  <si>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</si>
  <si>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</si>
  <si>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</si>
  <si>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</si>
  <si>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</si>
  <si>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</si>
  <si>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</si>
  <si>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</si>
  <si>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</si>
  <si>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</si>
  <si>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</si>
  <si>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</si>
  <si>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</si>
  <si>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</si>
  <si>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</si>
  <si>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</si>
  <si>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</si>
  <si>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</si>
  <si>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</si>
  <si>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</si>
  <si>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</si>
  <si>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</si>
  <si>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</si>
  <si>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</si>
  <si>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</si>
  <si>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</si>
  <si>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</si>
  <si>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</si>
  <si>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</si>
  <si>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</si>
  <si>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</si>
  <si>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</si>
  <si>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</si>
  <si>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</si>
  <si>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</si>
  <si>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</si>
  <si>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</si>
  <si>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</si>
  <si>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</si>
  <si>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</si>
  <si>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</si>
  <si>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</si>
  <si>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</si>
  <si>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</si>
  <si>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</si>
  <si>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</si>
  <si>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</si>
  <si>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</si>
  <si>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</si>
  <si>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</si>
  <si>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</si>
  <si>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</si>
  <si>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</si>
  <si>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</si>
  <si>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</si>
  <si>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</si>
  <si>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</si>
  <si>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</si>
  <si>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</si>
  <si>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</si>
  <si>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</si>
  <si>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</si>
  <si>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</si>
  <si>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</si>
  <si>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</si>
  <si>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</si>
  <si>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</si>
  <si>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</si>
  <si>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</si>
  <si>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</si>
  <si>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</si>
  <si>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</si>
  <si>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</si>
  <si>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</si>
  <si>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</si>
  <si>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</si>
  <si>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</si>
  <si>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</si>
  <si>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</si>
  <si>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</si>
  <si>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</si>
  <si>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</si>
  <si>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</si>
  <si>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</si>
  <si>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</si>
  <si>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</si>
  <si>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</si>
  <si>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</si>
  <si>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</si>
  <si>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</si>
  <si>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</si>
  <si>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</si>
  <si>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</si>
  <si>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</si>
  <si>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</si>
  <si>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</si>
  <si>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</si>
  <si>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</si>
  <si>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</si>
  <si>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</si>
  <si>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</si>
  <si>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</si>
  <si>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</si>
  <si>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</si>
  <si>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</si>
  <si>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</si>
  <si>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</si>
  <si>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</si>
  <si>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</si>
  <si>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</si>
  <si>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</si>
  <si>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</si>
  <si>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</si>
  <si>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</si>
  <si>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</si>
  <si>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</si>
  <si>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</si>
  <si>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</si>
  <si>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</si>
  <si>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</si>
  <si>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</si>
  <si>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</si>
  <si>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</si>
  <si>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</si>
  <si>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</si>
  <si>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</si>
  <si>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</si>
  <si>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</si>
  <si>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</si>
  <si>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</si>
  <si>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</si>
  <si>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</si>
  <si>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</si>
  <si>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</si>
  <si>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</si>
  <si>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</si>
  <si>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</si>
  <si>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</si>
  <si>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</si>
  <si>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</si>
  <si>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</si>
  <si>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</si>
  <si>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</si>
  <si>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</si>
  <si>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</si>
  <si>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</si>
  <si>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</si>
  <si>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</si>
  <si>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</si>
  <si>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</si>
  <si>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</si>
  <si>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</si>
  <si>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</si>
  <si>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</si>
  <si>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</si>
  <si>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</si>
  <si>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</si>
  <si>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</si>
  <si>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</si>
  <si>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</si>
  <si>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</si>
  <si>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</si>
  <si>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</si>
  <si>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</si>
  <si>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</si>
  <si>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</si>
  <si>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</si>
  <si>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</si>
  <si>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</si>
  <si>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</si>
  <si>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</si>
  <si>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</si>
  <si>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</si>
  <si>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</si>
  <si>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</si>
  <si>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</si>
  <si>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</si>
  <si>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</si>
  <si>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</si>
  <si>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</si>
  <si>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</si>
  <si>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</si>
  <si>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</si>
  <si>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</si>
  <si>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</si>
  <si>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</si>
  <si>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</si>
  <si>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</si>
  <si>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</si>
  <si>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</si>
  <si>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</si>
  <si>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</si>
  <si>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</si>
  <si>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</si>
  <si>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</si>
  <si>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</si>
  <si>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</si>
  <si>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</si>
  <si>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</si>
  <si>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</si>
  <si>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</si>
  <si>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</si>
  <si>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</si>
  <si>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</si>
  <si>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</si>
  <si>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</si>
  <si>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</si>
  <si>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</si>
  <si>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</si>
  <si>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</si>
  <si>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</si>
  <si>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</si>
  <si>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</si>
  <si>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</si>
  <si>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</si>
  <si>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</si>
  <si>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</si>
  <si>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</si>
  <si>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</si>
  <si>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</si>
  <si>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</si>
  <si>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</si>
  <si>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</si>
  <si>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</si>
  <si>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</si>
  <si>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</si>
  <si>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</si>
  <si>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</si>
  <si>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</si>
  <si>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</si>
  <si>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</si>
  <si>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</si>
  <si>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</si>
  <si>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</si>
  <si>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</si>
  <si>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</si>
  <si>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</si>
  <si>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</si>
  <si>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</si>
  <si>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</si>
  <si>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</si>
  <si>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</si>
  <si>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</si>
  <si>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</si>
  <si>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</si>
  <si>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</si>
  <si>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</si>
  <si>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</si>
  <si>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</si>
  <si>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</si>
  <si>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</si>
  <si>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</si>
  <si>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</si>
  <si>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</si>
  <si>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</si>
  <si>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</si>
  <si>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</si>
  <si>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</si>
  <si>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</si>
  <si>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</si>
  <si>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</si>
  <si>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</si>
  <si>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</si>
  <si>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</si>
  <si>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</si>
  <si>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</si>
  <si>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</si>
  <si>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</si>
  <si>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</si>
  <si>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</si>
  <si>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</si>
  <si>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</si>
  <si>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</si>
  <si>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</si>
  <si>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</si>
  <si>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</si>
  <si>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</si>
  <si>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</si>
  <si>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</si>
  <si>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</si>
  <si>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</si>
  <si>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</si>
  <si>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</si>
  <si>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</si>
  <si>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</si>
  <si>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</si>
  <si>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</si>
  <si>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</si>
  <si>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</si>
  <si>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</si>
  <si>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</si>
  <si>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</si>
  <si>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</si>
  <si>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</si>
  <si>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</si>
  <si>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</si>
  <si>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</si>
  <si>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</si>
  <si>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</si>
  <si>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</si>
  <si>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</si>
  <si>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</si>
  <si>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</si>
  <si>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</si>
  <si>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</si>
  <si>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</si>
  <si>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</si>
  <si>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</si>
  <si>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</si>
  <si>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</si>
  <si>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</si>
  <si>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</si>
  <si>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</si>
  <si>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</si>
  <si>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</si>
  <si>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</si>
  <si>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</si>
  <si>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</si>
  <si>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</si>
  <si>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</si>
  <si>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</si>
  <si>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</si>
  <si>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</si>
  <si>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</si>
  <si>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</si>
  <si>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</si>
  <si>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</si>
  <si>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</si>
  <si>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</si>
  <si>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</si>
  <si>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</si>
  <si>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</si>
  <si>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</si>
  <si>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</si>
  <si>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</si>
  <si>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</si>
  <si>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</si>
  <si>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</si>
  <si>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</si>
  <si>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</si>
  <si>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</si>
  <si>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</si>
  <si>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</si>
  <si>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</si>
  <si>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</si>
  <si>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</si>
  <si>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</si>
  <si>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</si>
  <si>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</si>
  <si>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</si>
  <si>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</si>
  <si>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</si>
  <si>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</si>
  <si>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</si>
  <si>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</si>
  <si>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</si>
  <si>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</si>
  <si>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</si>
  <si>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</si>
  <si>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</si>
  <si>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</si>
  <si>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</si>
  <si>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</si>
  <si>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</si>
  <si>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</si>
  <si>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</si>
  <si>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</si>
  <si>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</si>
  <si>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</si>
  <si>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</si>
  <si>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</si>
  <si>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</si>
  <si>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</si>
  <si>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</si>
  <si>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</si>
  <si>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</si>
  <si>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</si>
  <si>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</si>
  <si>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</si>
  <si>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</si>
  <si>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</si>
  <si>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</si>
  <si>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</si>
  <si>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</si>
  <si>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</si>
  <si>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</si>
  <si>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</si>
  <si>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</si>
  <si>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</si>
  <si>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</si>
  <si>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</si>
  <si>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</si>
  <si>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</si>
  <si>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</si>
  <si>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</si>
  <si>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</si>
  <si>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</si>
  <si>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</si>
  <si>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</si>
  <si>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</si>
  <si>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</si>
  <si>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</si>
  <si>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</si>
  <si>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</si>
  <si>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</si>
  <si>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</si>
  <si>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</si>
  <si>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</si>
  <si>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</si>
  <si>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</si>
  <si>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</si>
  <si>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</si>
  <si>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</si>
  <si>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</si>
  <si>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</si>
  <si>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</si>
  <si>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</si>
  <si>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</si>
  <si>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</si>
  <si>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</si>
  <si>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</si>
  <si>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</si>
  <si>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</si>
  <si>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</si>
  <si>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</si>
  <si>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</si>
  <si>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</si>
  <si>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</si>
  <si>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</si>
  <si>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</si>
  <si>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</si>
  <si>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</si>
  <si>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</si>
  <si>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</si>
  <si>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</si>
  <si>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</si>
  <si>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</si>
  <si>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</si>
  <si>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</si>
  <si>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</si>
  <si>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</si>
  <si>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</si>
  <si>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</si>
  <si>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</si>
  <si>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</si>
  <si>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</si>
  <si>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</si>
  <si>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</si>
  <si>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</si>
  <si>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</si>
  <si>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</si>
  <si>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</si>
  <si>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</si>
  <si>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</si>
  <si>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</si>
  <si>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</si>
  <si>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</si>
  <si>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</si>
  <si>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</si>
  <si>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</si>
  <si>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</si>
  <si>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</si>
  <si>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</si>
  <si>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</si>
  <si>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</si>
  <si>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</si>
  <si>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</si>
  <si>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</si>
  <si>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</si>
  <si>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</si>
  <si>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</si>
  <si>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</si>
  <si>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</si>
  <si>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</si>
  <si>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</si>
  <si>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</si>
  <si>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</si>
  <si>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</si>
  <si>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</si>
  <si>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</si>
  <si>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</si>
  <si>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</si>
  <si>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</si>
  <si>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</si>
  <si>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</si>
  <si>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</si>
  <si>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</si>
  <si>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</si>
  <si>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</si>
  <si>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</si>
  <si>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</si>
  <si>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</si>
  <si>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</si>
  <si>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</si>
  <si>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</si>
  <si>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</si>
  <si>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</si>
  <si>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</si>
  <si>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</si>
  <si>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</si>
  <si>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</si>
  <si>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</si>
  <si>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</si>
  <si>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</si>
  <si>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</si>
  <si>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</si>
  <si>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</si>
  <si>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</si>
  <si>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</si>
  <si>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</si>
  <si>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</si>
  <si>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</si>
  <si>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</si>
  <si>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</si>
  <si>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</si>
  <si>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</si>
  <si>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</si>
  <si>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</si>
  <si>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</si>
  <si>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</si>
  <si>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</si>
  <si>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</si>
  <si>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</si>
  <si>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</si>
  <si>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</si>
  <si>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</si>
  <si>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</si>
  <si>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</si>
  <si>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</si>
  <si>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</si>
  <si>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</si>
  <si>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</si>
  <si>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</si>
  <si>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</si>
  <si>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</si>
  <si>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</si>
  <si>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</si>
  <si>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</si>
  <si>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</si>
  <si>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</si>
  <si>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</si>
  <si>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</si>
  <si>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</si>
  <si>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</si>
  <si>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</si>
  <si>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</si>
  <si>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</si>
  <si>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</si>
  <si>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</si>
  <si>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</si>
  <si>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</si>
  <si>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</si>
  <si>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</si>
  <si>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</si>
  <si>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</si>
  <si>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</si>
  <si>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</si>
  <si>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</si>
  <si>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</si>
  <si>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</si>
  <si>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</si>
  <si>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</si>
  <si>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</si>
  <si>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</si>
  <si>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</si>
  <si>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</si>
  <si>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</si>
  <si>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</si>
  <si>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</si>
  <si>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</si>
  <si>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</si>
  <si>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</si>
  <si>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</si>
  <si>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</si>
  <si>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</si>
  <si>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</si>
  <si>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</si>
  <si>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</si>
  <si>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</si>
  <si>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</si>
  <si>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</si>
  <si>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</si>
  <si>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</si>
  <si>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</si>
  <si>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</si>
  <si>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</si>
  <si>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</si>
  <si>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</si>
  <si>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</si>
  <si>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</si>
  <si>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</si>
  <si>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</si>
  <si>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</si>
  <si>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</si>
  <si>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</si>
  <si>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</si>
  <si>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</si>
  <si>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</si>
  <si>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</si>
  <si>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</si>
  <si>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</si>
  <si>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</si>
  <si>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</si>
  <si>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</si>
  <si>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</si>
  <si>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</si>
  <si>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</si>
  <si>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</si>
  <si>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</si>
  <si>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</si>
  <si>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</si>
  <si>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</si>
  <si>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</si>
  <si>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</si>
  <si>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</si>
  <si>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</si>
  <si>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</si>
  <si>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</si>
  <si>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</si>
  <si>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</si>
  <si>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</si>
  <si>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</si>
  <si>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</si>
  <si>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</si>
  <si>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</si>
  <si>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</si>
  <si>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</si>
  <si>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</si>
  <si>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</si>
  <si>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</si>
  <si>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</si>
  <si>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</si>
  <si>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</si>
  <si>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</si>
  <si>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</si>
  <si>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</si>
  <si>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</si>
  <si>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</si>
  <si>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</si>
  <si>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</si>
  <si>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</si>
  <si>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</si>
  <si>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</si>
  <si>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</si>
  <si>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</si>
  <si>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</si>
  <si>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</si>
  <si>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</si>
  <si>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</si>
  <si>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</si>
  <si>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</si>
  <si>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</si>
  <si>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</si>
  <si>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</si>
  <si>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</si>
  <si>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</si>
  <si>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</si>
  <si>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</si>
  <si>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</si>
  <si>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</si>
  <si>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</si>
  <si>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</si>
  <si>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</si>
  <si>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</si>
  <si>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</si>
  <si>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</si>
  <si>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</si>
  <si>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</si>
  <si>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</si>
  <si>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</si>
  <si>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</si>
  <si>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</si>
  <si>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</si>
  <si>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</si>
  <si>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</si>
  <si>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</si>
  <si>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</si>
  <si>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</si>
  <si>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</si>
  <si>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</si>
  <si>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</si>
  <si>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</si>
  <si>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</si>
  <si>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</si>
  <si>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</si>
  <si>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</si>
  <si>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</si>
  <si>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</si>
  <si>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</si>
  <si>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</si>
  <si>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</si>
  <si>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</si>
  <si>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</si>
  <si>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</si>
  <si>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</si>
  <si>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</si>
  <si>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</si>
  <si>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</si>
  <si>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</si>
  <si>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</si>
  <si>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</si>
  <si>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</si>
  <si>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</si>
  <si>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</si>
  <si>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</si>
  <si>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</si>
  <si>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</si>
  <si>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</si>
  <si>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</si>
  <si>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</si>
  <si>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</si>
  <si>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</si>
  <si>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</si>
  <si>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</si>
  <si>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</si>
  <si>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</si>
  <si>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</si>
  <si>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</si>
  <si>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</si>
  <si>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</si>
  <si>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</si>
  <si>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</si>
  <si>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</si>
  <si>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</si>
  <si>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</si>
  <si>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</si>
  <si>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</si>
  <si>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</si>
  <si>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</si>
  <si>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</si>
  <si>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</si>
  <si>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</si>
  <si>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</si>
  <si>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</si>
  <si>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</si>
  <si>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</si>
  <si>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</si>
  <si>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</si>
  <si>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</si>
  <si>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</si>
  <si>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</si>
  <si>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</si>
  <si>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</si>
  <si>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</si>
  <si>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</si>
  <si>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</si>
  <si>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</si>
  <si>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</si>
  <si>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</si>
  <si>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</si>
  <si>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</si>
  <si>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</si>
  <si>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</si>
  <si>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</si>
  <si>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</si>
  <si>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</si>
  <si>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</si>
  <si>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</si>
  <si>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</si>
  <si>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</si>
  <si>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</si>
  <si>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</si>
  <si>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</si>
  <si>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</si>
  <si>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</si>
  <si>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</si>
  <si>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</si>
  <si>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</si>
  <si>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</si>
  <si>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</si>
  <si>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</si>
  <si>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</si>
  <si>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</si>
  <si>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</si>
  <si>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</si>
  <si>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</si>
  <si>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</si>
  <si>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</si>
  <si>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</si>
  <si>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</si>
  <si>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</si>
  <si>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</si>
  <si>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</si>
  <si>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</si>
  <si>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</si>
  <si>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</si>
  <si>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</si>
  <si>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</si>
  <si>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</si>
  <si>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</si>
  <si>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</si>
  <si>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</si>
  <si>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</si>
  <si>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</si>
  <si>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</si>
  <si>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</si>
  <si>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</si>
  <si>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</si>
  <si>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</si>
  <si>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</si>
  <si>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</si>
  <si>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</si>
  <si>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</si>
  <si>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</si>
  <si>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</si>
  <si>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</si>
  <si>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</si>
  <si>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</si>
  <si>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</si>
  <si>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</si>
  <si>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</si>
  <si>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</si>
  <si>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</si>
  <si>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</si>
  <si>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</si>
  <si>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</si>
  <si>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</si>
  <si>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</si>
  <si>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</si>
  <si>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</si>
  <si>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</si>
  <si>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</si>
  <si>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</si>
  <si>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</si>
  <si>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</si>
  <si>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</si>
  <si>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</si>
  <si>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</si>
  <si>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</si>
  <si>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</si>
  <si>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</si>
  <si>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</si>
  <si>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</si>
  <si>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</si>
  <si>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</si>
  <si>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</si>
  <si>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</si>
  <si>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</si>
  <si>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</si>
  <si>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</si>
  <si>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</si>
  <si>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</si>
  <si>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</si>
  <si>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</si>
  <si>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</si>
  <si>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</si>
  <si>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</si>
  <si>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</si>
  <si>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</si>
  <si>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</si>
  <si>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</si>
  <si>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</si>
  <si>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</si>
  <si>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</si>
  <si>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</si>
  <si>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</si>
  <si>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</si>
  <si>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</si>
  <si>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</si>
  <si>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</si>
  <si>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</si>
  <si>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</si>
  <si>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</si>
  <si>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</si>
  <si>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</si>
  <si>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</si>
  <si>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</si>
  <si>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</si>
  <si>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</si>
  <si>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</si>
  <si>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</si>
  <si>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</si>
  <si>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</si>
  <si>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</si>
  <si>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</si>
  <si>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</si>
  <si>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</si>
  <si>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</si>
  <si>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</si>
  <si>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</si>
  <si>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</si>
  <si>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</si>
  <si>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</si>
  <si>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</si>
  <si>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</si>
  <si>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</si>
  <si>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</si>
  <si>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</si>
  <si>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</si>
  <si>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</si>
  <si>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</si>
  <si>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</si>
  <si>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</si>
  <si>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</si>
  <si>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</si>
  <si>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</si>
  <si>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</si>
  <si>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</si>
  <si>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</si>
  <si>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</si>
  <si>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</si>
  <si>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</si>
  <si>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</si>
  <si>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</si>
  <si>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</si>
  <si>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</si>
  <si>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</si>
  <si>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</si>
  <si>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</si>
  <si>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</si>
  <si>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</si>
  <si>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</si>
  <si>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</si>
  <si>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</si>
  <si>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</si>
  <si>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</si>
  <si>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</si>
  <si>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</si>
  <si>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</si>
  <si>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</si>
  <si>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</si>
  <si>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</si>
  <si>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</si>
  <si>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</si>
  <si>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</si>
  <si>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</si>
  <si>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</si>
  <si>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</si>
  <si>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</si>
  <si>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</si>
  <si>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</si>
  <si>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</si>
  <si>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</si>
  <si>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</si>
  <si>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</si>
  <si>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</si>
  <si>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</si>
  <si>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</si>
  <si>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</si>
  <si>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</si>
  <si>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</si>
  <si>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</si>
  <si>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</si>
  <si>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</si>
  <si>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</si>
  <si>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</si>
  <si>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</si>
  <si>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</si>
  <si>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</si>
  <si>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</si>
  <si>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</si>
  <si>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</si>
  <si>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</si>
  <si>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</si>
  <si>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</si>
  <si>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</si>
  <si>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</si>
  <si>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</si>
  <si>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</si>
  <si>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</si>
  <si>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</si>
  <si>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</si>
  <si>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</si>
  <si>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</si>
  <si>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</si>
  <si>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</si>
  <si>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</si>
  <si>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</si>
  <si>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</si>
  <si>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</si>
  <si>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</si>
  <si>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</si>
  <si>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</si>
  <si>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</si>
  <si>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</si>
  <si>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</si>
  <si>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</si>
  <si>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</si>
  <si>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</si>
  <si>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</si>
  <si>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</si>
  <si>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</si>
  <si>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</si>
  <si>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</si>
  <si>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</si>
  <si>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</si>
  <si>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</si>
  <si>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</si>
  <si>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</si>
  <si>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</si>
  <si>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</si>
  <si>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</si>
  <si>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</si>
  <si>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</si>
  <si>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</si>
  <si>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</si>
  <si>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</si>
  <si>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</si>
  <si>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</si>
  <si>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</si>
  <si>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</si>
  <si>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</si>
  <si>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</si>
  <si>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</si>
  <si>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</si>
  <si>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</si>
  <si>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</si>
  <si>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</si>
  <si>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</si>
  <si>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</si>
  <si>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</si>
  <si>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</si>
  <si>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</si>
  <si>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</si>
  <si>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</si>
  <si>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</si>
  <si>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</si>
  <si>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</si>
  <si>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</si>
  <si>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</si>
  <si>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</si>
  <si>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</si>
  <si>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</si>
  <si>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</si>
  <si>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</si>
  <si>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</si>
  <si>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</si>
  <si>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</si>
  <si>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</si>
  <si>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</si>
  <si>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</si>
  <si>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</si>
  <si>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</si>
  <si>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</si>
  <si>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</si>
  <si>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</si>
  <si>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</si>
  <si>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</si>
  <si>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</si>
  <si>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</si>
  <si>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</si>
  <si>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</si>
  <si>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</si>
  <si>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</si>
  <si>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</si>
  <si>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</si>
  <si>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</si>
  <si>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</si>
  <si>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</si>
  <si>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</si>
  <si>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</si>
  <si>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</si>
  <si>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</si>
  <si>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</si>
  <si>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</si>
  <si>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</si>
  <si>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</si>
  <si>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</si>
  <si>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</si>
  <si>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</si>
  <si>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</si>
  <si>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</si>
  <si>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</si>
  <si>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</si>
  <si>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</si>
  <si>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</si>
  <si>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</si>
  <si>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</si>
  <si>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</si>
  <si>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</si>
  <si>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</si>
  <si>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</si>
  <si>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</si>
  <si>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</si>
  <si>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</si>
  <si>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</si>
  <si>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</si>
  <si>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</si>
  <si>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</si>
  <si>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</si>
  <si>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</si>
  <si>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</si>
  <si>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</si>
  <si>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</si>
  <si>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</si>
  <si>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</si>
  <si>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</si>
  <si>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</si>
  <si>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</si>
  <si>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</si>
  <si>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</si>
  <si>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</si>
  <si>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</si>
  <si>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</si>
  <si>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</si>
  <si>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</si>
  <si>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</si>
  <si>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</si>
  <si>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</si>
  <si>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</si>
  <si>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</si>
  <si>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</si>
  <si>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</si>
  <si>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</si>
  <si>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</si>
  <si>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</si>
  <si>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</si>
  <si>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</si>
  <si>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</si>
  <si>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</si>
  <si>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</si>
  <si>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</si>
  <si>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</si>
  <si>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</si>
  <si>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</si>
  <si>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</si>
  <si>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</si>
  <si>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</si>
  <si>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</si>
  <si>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</si>
  <si>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</si>
  <si>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</si>
  <si>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</si>
  <si>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</si>
  <si>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</si>
  <si>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</si>
  <si>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</si>
  <si>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</si>
  <si>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</si>
  <si>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</si>
  <si>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</si>
  <si>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</si>
  <si>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</si>
  <si>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</si>
  <si>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</si>
  <si>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</si>
  <si>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</si>
  <si>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</si>
  <si>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</si>
  <si>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</si>
  <si>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</si>
  <si>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</si>
  <si>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</si>
  <si>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</si>
  <si>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</si>
  <si>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</si>
  <si>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</si>
  <si>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</si>
  <si>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</si>
  <si>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</si>
  <si>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</si>
  <si>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</si>
  <si>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</si>
  <si>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</si>
  <si>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</si>
  <si>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</si>
  <si>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</si>
  <si>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</si>
  <si>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</si>
  <si>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</si>
  <si>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</si>
  <si>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</si>
  <si>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</si>
  <si>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</si>
  <si>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</si>
  <si>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</si>
  <si>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</si>
  <si>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</si>
  <si>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</si>
  <si>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</si>
  <si>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</si>
  <si>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</si>
  <si>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</si>
  <si>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</si>
  <si>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</si>
  <si>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</si>
  <si>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</si>
  <si>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</si>
  <si>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</si>
  <si>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</si>
  <si>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</si>
  <si>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</si>
  <si>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</si>
  <si>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</si>
  <si>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</si>
  <si>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</si>
  <si>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</si>
  <si>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</si>
  <si>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</si>
  <si>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</si>
  <si>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</si>
  <si>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</si>
  <si>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</si>
  <si>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</si>
  <si>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</si>
  <si>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</si>
  <si>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</si>
  <si>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</si>
  <si>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</si>
  <si>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</si>
  <si>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</si>
  <si>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</si>
  <si>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</si>
  <si>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</si>
  <si>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</si>
  <si>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</si>
  <si>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</si>
  <si>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</si>
  <si>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</si>
  <si>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</si>
  <si>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</si>
  <si>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</si>
  <si>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</si>
  <si>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</si>
  <si>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</si>
  <si>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</si>
  <si>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</si>
  <si>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</si>
  <si>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</si>
  <si>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</si>
  <si>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</si>
  <si>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</si>
  <si>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</si>
  <si>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</si>
  <si>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</si>
  <si>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</si>
  <si>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</si>
  <si>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</si>
  <si>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</si>
  <si>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</si>
  <si>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</si>
  <si>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</si>
  <si>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</si>
  <si>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</si>
  <si>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</si>
  <si>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</si>
  <si>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</si>
  <si>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</si>
  <si>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</si>
  <si>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</si>
  <si>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</si>
  <si>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</si>
  <si>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</si>
  <si>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</si>
  <si>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</si>
  <si>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</si>
  <si>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</si>
  <si>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</si>
  <si>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</si>
  <si>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</si>
  <si>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</si>
  <si>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</si>
  <si>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</si>
  <si>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</si>
  <si>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</si>
  <si>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</si>
  <si>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</si>
  <si>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</si>
  <si>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</si>
  <si>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</si>
  <si>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</si>
  <si>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</si>
  <si>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</si>
  <si>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</si>
  <si>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</si>
  <si>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</si>
  <si>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</si>
  <si>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</si>
  <si>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</si>
  <si>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</si>
  <si>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</si>
  <si>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</si>
  <si>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</si>
  <si>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</si>
  <si>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</si>
  <si>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</si>
  <si>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</si>
  <si>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</si>
  <si>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</si>
  <si>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</si>
  <si>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</si>
  <si>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</si>
  <si>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</si>
  <si>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</si>
  <si>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</si>
  <si>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</si>
  <si>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</si>
  <si>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</si>
  <si>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</si>
  <si>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</si>
  <si>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</si>
  <si>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</si>
  <si>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</si>
  <si>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</si>
  <si>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</si>
  <si>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</si>
  <si>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</si>
  <si>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</si>
  <si>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</si>
  <si>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</si>
  <si>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</si>
  <si>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</si>
  <si>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</si>
  <si>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</si>
  <si>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</si>
  <si>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</si>
  <si>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</si>
  <si>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</si>
  <si>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</si>
  <si>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</si>
  <si>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</si>
  <si>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</si>
  <si>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</si>
  <si>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</si>
  <si>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</si>
  <si>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</si>
  <si>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</si>
  <si>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</si>
  <si>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</si>
  <si>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</si>
  <si>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</si>
  <si>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</si>
  <si>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</si>
  <si>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</si>
  <si>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</si>
  <si>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</si>
  <si>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</si>
  <si>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</si>
  <si>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</si>
  <si>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</si>
  <si>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</si>
  <si>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</si>
  <si>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</si>
  <si>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</si>
  <si>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</si>
  <si>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</si>
  <si>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</si>
  <si>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</si>
  <si>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</si>
  <si>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</si>
  <si>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</si>
  <si>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</si>
  <si>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</si>
  <si>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</si>
  <si>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</si>
  <si>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</si>
  <si>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</si>
  <si>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</si>
  <si>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</si>
  <si>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</si>
  <si>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</si>
  <si>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</si>
  <si>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</si>
  <si>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</si>
  <si>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</si>
  <si>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</si>
  <si>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</si>
  <si>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</si>
  <si>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</si>
  <si>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</si>
  <si>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</si>
  <si>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</si>
  <si>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</si>
  <si>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</si>
  <si>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</si>
  <si>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</si>
  <si>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</si>
  <si>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</si>
  <si>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</si>
  <si>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</si>
  <si>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</si>
  <si>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</si>
  <si>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</si>
  <si>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</si>
  <si>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</si>
  <si>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</si>
  <si>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</si>
  <si>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</si>
  <si>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</si>
  <si>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</si>
  <si>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</si>
  <si>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</si>
  <si>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</si>
  <si>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</si>
  <si>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</si>
  <si>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</si>
  <si>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</si>
  <si>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</si>
  <si>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</si>
  <si>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</si>
  <si>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</si>
  <si>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</si>
  <si>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</si>
  <si>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</si>
  <si>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</si>
  <si>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</si>
  <si>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</si>
  <si>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</si>
  <si>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</si>
  <si>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</si>
  <si>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</si>
  <si>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</si>
  <si>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</si>
  <si>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</si>
  <si>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</si>
  <si>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</si>
  <si>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</si>
  <si>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</si>
  <si>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</si>
  <si>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</si>
  <si>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</si>
  <si>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</si>
  <si>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</si>
  <si>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</si>
  <si>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</si>
  <si>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</si>
  <si>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</si>
  <si>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</si>
  <si>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</si>
  <si>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</si>
  <si>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</si>
  <si>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</si>
  <si>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</si>
  <si>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</si>
  <si>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</si>
  <si>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</si>
  <si>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</si>
  <si>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</si>
  <si>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</si>
  <si>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</si>
  <si>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</si>
  <si>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</si>
  <si>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</si>
  <si>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</si>
  <si>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</si>
  <si>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</si>
  <si>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</si>
  <si>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</si>
  <si>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</si>
  <si>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</si>
  <si>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</si>
  <si>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</si>
  <si>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</si>
  <si>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</si>
  <si>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</si>
  <si>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</si>
  <si>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</si>
  <si>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</si>
  <si>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</si>
  <si>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</si>
  <si>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</si>
  <si>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</si>
  <si>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</si>
  <si>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</si>
  <si>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</si>
  <si>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</si>
  <si>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</si>
  <si>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</si>
  <si>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</si>
  <si>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</si>
  <si>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</si>
  <si>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</si>
  <si>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</si>
  <si>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</si>
  <si>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</si>
  <si>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</si>
  <si>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</si>
  <si>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</si>
  <si>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</si>
  <si>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</si>
  <si>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</si>
  <si>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</si>
  <si>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</si>
  <si>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</si>
  <si>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</si>
  <si>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</si>
  <si>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</si>
  <si>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</si>
  <si>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</si>
  <si>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</si>
  <si>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</si>
  <si>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</si>
  <si>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</si>
  <si>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</si>
  <si>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</si>
  <si>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</si>
  <si>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</si>
  <si>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</si>
  <si>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</si>
  <si>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</si>
  <si>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</si>
  <si>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</si>
  <si>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</si>
  <si>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</si>
  <si>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</si>
  <si>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</si>
  <si>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</si>
  <si>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</si>
  <si>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</si>
  <si>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</si>
  <si>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</si>
  <si>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</si>
  <si>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</si>
  <si>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</si>
  <si>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</si>
  <si>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</si>
  <si>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</si>
  <si>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</si>
  <si>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</si>
  <si>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</si>
  <si>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</si>
  <si>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</si>
  <si>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</si>
  <si>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</si>
  <si>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</si>
  <si>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</si>
  <si>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</si>
  <si>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</si>
  <si>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</si>
  <si>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</si>
  <si>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</si>
  <si>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</si>
  <si>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</si>
  <si>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</si>
  <si>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</si>
  <si>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</si>
  <si>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</si>
  <si>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</si>
  <si>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</si>
  <si>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</si>
  <si>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</si>
  <si>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</si>
  <si>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</si>
  <si>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</si>
  <si>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</si>
  <si>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</si>
  <si>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</si>
  <si>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</si>
  <si>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</si>
  <si>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</si>
  <si>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</si>
  <si>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</si>
  <si>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</si>
  <si>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</si>
  <si>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</si>
  <si>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</si>
  <si>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</si>
  <si>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</si>
  <si>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</si>
  <si>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</si>
  <si>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</si>
  <si>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</si>
  <si>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</si>
  <si>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</si>
  <si>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</si>
  <si>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</si>
  <si>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</si>
  <si>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</si>
  <si>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</si>
  <si>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</si>
  <si>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</si>
  <si>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</si>
  <si>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</si>
  <si>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</si>
  <si>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</si>
  <si>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</si>
  <si>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</si>
  <si>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</si>
  <si>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</si>
  <si>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</si>
  <si>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</si>
  <si>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</si>
  <si>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</si>
  <si>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</si>
  <si>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</si>
  <si>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</si>
  <si>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</si>
  <si>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</si>
  <si>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</si>
  <si>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</si>
  <si>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</si>
  <si>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</si>
  <si>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</si>
  <si>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</si>
  <si>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</si>
  <si>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</si>
  <si>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</si>
  <si>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</si>
  <si>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</si>
  <si>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</si>
  <si>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</si>
  <si>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</si>
  <si>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</si>
  <si>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</si>
  <si>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</si>
  <si>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</si>
  <si>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</si>
  <si>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</si>
  <si>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</si>
  <si>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</si>
  <si>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</si>
  <si>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</si>
  <si>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</si>
  <si>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</si>
  <si>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</si>
  <si>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</si>
  <si>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</si>
  <si>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</si>
  <si>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</si>
  <si>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</si>
  <si>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</si>
  <si>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</si>
  <si>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</si>
  <si>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</si>
  <si>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</si>
  <si>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</si>
  <si>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</si>
  <si>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</si>
  <si>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</si>
  <si>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</si>
  <si>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</si>
  <si>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</si>
  <si>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</si>
  <si>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</si>
  <si>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</si>
  <si>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</si>
  <si>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</si>
  <si>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</si>
  <si>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</si>
  <si>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</si>
  <si>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</si>
  <si>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</si>
  <si>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</si>
  <si>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</si>
  <si>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</si>
  <si>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</si>
  <si>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</si>
  <si>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</si>
  <si>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</si>
  <si>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</si>
  <si>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</si>
  <si>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</si>
  <si>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</si>
  <si>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</si>
  <si>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</si>
  <si>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</si>
  <si>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</si>
  <si>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</si>
  <si>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</si>
  <si>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</si>
  <si>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</si>
  <si>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</si>
  <si>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</si>
  <si>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</si>
  <si>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</si>
  <si>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</si>
  <si>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</si>
  <si>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</si>
  <si>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</si>
  <si>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</si>
  <si>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</si>
  <si>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</si>
  <si>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</si>
  <si>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</si>
  <si>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</si>
  <si>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</si>
  <si>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</si>
  <si>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</si>
  <si>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</si>
  <si>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</si>
  <si>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</si>
  <si>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</si>
  <si>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</si>
  <si>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</si>
  <si>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</si>
  <si>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</si>
  <si>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</si>
  <si>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</si>
  <si>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</si>
  <si>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</si>
  <si>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</si>
  <si>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</si>
  <si>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</si>
  <si>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</si>
  <si>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</si>
  <si>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</si>
  <si>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</si>
  <si>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</si>
  <si>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</si>
  <si>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</si>
  <si>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</si>
  <si>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</si>
  <si>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</si>
  <si>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</si>
  <si>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</si>
  <si>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</si>
  <si>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</si>
  <si>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</si>
  <si>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</si>
  <si>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</si>
  <si>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</si>
  <si>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</si>
  <si>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</si>
  <si>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</si>
  <si>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</si>
  <si>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</si>
  <si>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</si>
  <si>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</si>
  <si>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</si>
  <si>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</si>
  <si>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</si>
  <si>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</si>
  <si>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</si>
  <si>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</si>
  <si>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</si>
  <si>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</si>
  <si>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</si>
  <si>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</si>
  <si>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</si>
  <si>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</si>
  <si>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</si>
  <si>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</si>
  <si>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</si>
  <si>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</si>
  <si>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</si>
  <si>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</si>
  <si>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</si>
  <si>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</si>
  <si>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</si>
  <si>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</si>
  <si>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</si>
  <si>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</si>
  <si>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</si>
  <si>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</si>
  <si>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</si>
  <si>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</si>
  <si>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</si>
  <si>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</si>
  <si>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</si>
  <si>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</si>
  <si>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</si>
  <si>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</si>
  <si>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</si>
  <si>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</si>
  <si>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</si>
  <si>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</si>
  <si>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</si>
  <si>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</si>
  <si>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</si>
  <si>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</si>
  <si>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</si>
  <si>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</si>
  <si>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</si>
  <si>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</si>
  <si>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</si>
  <si>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</si>
  <si>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</si>
  <si>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</si>
  <si>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</si>
  <si>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</si>
  <si>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</si>
  <si>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</si>
  <si>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</si>
  <si>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</si>
  <si>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</si>
  <si>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</si>
  <si>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</si>
  <si>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</si>
  <si>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</si>
  <si>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</si>
  <si>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</si>
  <si>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</si>
  <si>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</si>
  <si>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</si>
  <si>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</si>
  <si>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</si>
  <si>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</si>
  <si>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</si>
  <si>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</si>
  <si>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</si>
  <si>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</si>
  <si>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</si>
  <si>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</si>
  <si>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</si>
  <si>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</si>
  <si>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</si>
  <si>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</si>
  <si>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</si>
  <si>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</si>
  <si>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</si>
  <si>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</si>
  <si>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</si>
  <si>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</si>
  <si>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</si>
  <si>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</si>
  <si>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</si>
  <si>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</si>
  <si>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</si>
  <si>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</si>
  <si>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</si>
  <si>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</si>
  <si>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</si>
  <si>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</si>
  <si>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</si>
  <si>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</si>
  <si>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</si>
  <si>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</si>
  <si>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</si>
  <si>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</si>
  <si>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</si>
  <si>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</si>
  <si>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</si>
  <si>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</si>
  <si>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</si>
  <si>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</si>
  <si>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</si>
  <si>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</si>
  <si>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</si>
  <si>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</si>
  <si>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</si>
  <si>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</si>
  <si>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</si>
  <si>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</si>
  <si>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</si>
  <si>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</si>
  <si>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</si>
  <si>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</si>
  <si>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</si>
  <si>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</si>
  <si>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</si>
  <si>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</si>
  <si>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</si>
  <si>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</si>
  <si>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</si>
  <si>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</si>
  <si>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</si>
  <si>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</si>
  <si>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</si>
  <si>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</si>
  <si>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</si>
  <si>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</si>
  <si>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</si>
  <si>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</si>
  <si>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</si>
  <si>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</si>
  <si>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</si>
  <si>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</si>
  <si>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</si>
  <si>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</si>
  <si>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</si>
  <si>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</si>
  <si>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</si>
  <si>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</si>
  <si>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</si>
  <si>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</si>
  <si>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</si>
  <si>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</si>
  <si>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</si>
  <si>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</si>
  <si>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</si>
  <si>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</si>
  <si>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</si>
  <si>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</si>
  <si>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</si>
  <si>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</si>
  <si>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</si>
  <si>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</si>
  <si>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</si>
  <si>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</si>
  <si>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</si>
  <si>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</si>
  <si>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</si>
  <si>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</si>
  <si>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</si>
  <si>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</si>
  <si>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</si>
  <si>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</si>
  <si>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</si>
  <si>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</si>
  <si>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</si>
  <si>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</si>
  <si>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</si>
  <si>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</si>
  <si>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</si>
  <si>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</si>
  <si>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</si>
  <si>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</si>
  <si>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</si>
  <si>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</si>
  <si>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</si>
  <si>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</si>
  <si>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</si>
  <si>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</si>
  <si>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</si>
  <si>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</si>
  <si>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</si>
  <si>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</si>
  <si>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</si>
  <si>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</si>
  <si>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</si>
  <si>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</si>
  <si>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</si>
  <si>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</si>
  <si>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</si>
  <si>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</si>
  <si>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</si>
  <si>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</si>
  <si>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</si>
  <si>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</si>
  <si>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</si>
  <si>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</si>
  <si>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</si>
  <si>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</si>
  <si>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</si>
  <si>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</si>
  <si>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</si>
  <si>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</si>
  <si>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</si>
  <si>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</si>
  <si>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</si>
  <si>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</si>
  <si>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</si>
  <si>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</si>
  <si>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</si>
  <si>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</si>
  <si>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</si>
  <si>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</si>
  <si>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</si>
  <si>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</si>
  <si>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</si>
  <si>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</si>
  <si>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</si>
  <si>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</si>
  <si>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</si>
  <si>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</si>
  <si>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</si>
  <si>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</si>
  <si>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</si>
  <si>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</si>
  <si>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</si>
  <si>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</si>
  <si>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</si>
  <si>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</si>
  <si>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</si>
  <si>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</si>
  <si>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</si>
  <si>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</si>
  <si>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</si>
  <si>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</si>
  <si>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</si>
  <si>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</si>
  <si>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</si>
  <si>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</si>
  <si>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</si>
  <si>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</si>
  <si>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</si>
  <si>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</si>
  <si>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</si>
  <si>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</si>
  <si>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</si>
  <si>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</si>
  <si>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</si>
  <si>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</si>
  <si>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</si>
  <si>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</si>
  <si>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</si>
  <si>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</si>
  <si>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</si>
  <si>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</si>
  <si>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</si>
  <si>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</si>
  <si>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</si>
  <si>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</si>
  <si>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</si>
  <si>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</si>
  <si>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</si>
  <si>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</si>
  <si>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</si>
  <si>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</si>
  <si>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</si>
  <si>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</si>
  <si>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</si>
  <si>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</si>
  <si>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</si>
  <si>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</si>
  <si>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</si>
  <si>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</si>
  <si>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</si>
  <si>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</si>
  <si>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</si>
  <si>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</si>
  <si>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</si>
  <si>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</si>
  <si>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</si>
  <si>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</si>
  <si>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</si>
  <si>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</si>
  <si>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</si>
  <si>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</si>
  <si>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</si>
  <si>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</si>
  <si>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</si>
  <si>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</si>
  <si>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</si>
  <si>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</si>
  <si>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</si>
  <si>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</si>
  <si>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</si>
  <si>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</si>
  <si>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</si>
  <si>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</si>
  <si>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</si>
  <si>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</si>
  <si>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</si>
  <si>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</si>
  <si>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</si>
  <si>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</si>
  <si>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</si>
  <si>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</si>
  <si>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</si>
  <si>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</si>
  <si>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</si>
  <si>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</si>
  <si>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</si>
  <si>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</si>
  <si>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</si>
  <si>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</si>
  <si>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</si>
  <si>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</si>
  <si>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</si>
  <si>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</si>
  <si>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</si>
  <si>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</si>
  <si>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</si>
  <si>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</si>
  <si>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</si>
  <si>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</si>
  <si>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</si>
  <si>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</si>
  <si>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</si>
  <si>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</si>
  <si>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</si>
  <si>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</si>
  <si>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</si>
  <si>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</si>
  <si>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</si>
  <si>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</si>
  <si>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</si>
  <si>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</si>
  <si>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</si>
  <si>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</si>
  <si>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</si>
  <si>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</si>
  <si>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</si>
  <si>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</si>
  <si>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</si>
  <si>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</si>
  <si>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</si>
  <si>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</si>
  <si>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</si>
  <si>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</si>
  <si>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</si>
  <si>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</si>
  <si>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</si>
  <si>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</si>
  <si>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</si>
  <si>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</si>
  <si>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</si>
  <si>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</si>
  <si>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</si>
  <si>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</si>
  <si>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</si>
  <si>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</si>
  <si>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</si>
  <si>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</si>
  <si>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</si>
  <si>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</si>
  <si>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</si>
  <si>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</si>
  <si>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</si>
  <si>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</si>
  <si>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</si>
  <si>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</si>
  <si>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</si>
  <si>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</si>
  <si>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</si>
  <si>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</si>
  <si>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</si>
  <si>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</si>
  <si>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</si>
  <si>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</si>
  <si>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</si>
  <si>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</si>
  <si>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</si>
  <si>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</si>
  <si>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</si>
  <si>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</si>
  <si>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</si>
  <si>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</si>
  <si>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</si>
  <si>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</si>
  <si>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</si>
  <si>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</si>
  <si>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</si>
  <si>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</si>
  <si>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</si>
  <si>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</si>
  <si>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</si>
  <si>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</si>
  <si>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</si>
  <si>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</si>
  <si>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</si>
  <si>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</si>
  <si>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</si>
  <si>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</si>
  <si>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</si>
  <si>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</si>
  <si>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</si>
  <si>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</si>
  <si>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</si>
  <si>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</si>
  <si>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</si>
  <si>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</si>
  <si>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</si>
  <si>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</si>
  <si>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</si>
  <si>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</si>
  <si>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</si>
  <si>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</si>
  <si>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</si>
  <si>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</si>
  <si>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</si>
  <si>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</si>
  <si>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</si>
  <si>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</si>
  <si>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</si>
  <si>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</si>
  <si>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</si>
  <si>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</si>
  <si>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</si>
  <si>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</si>
  <si>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</si>
  <si>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</si>
  <si>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</si>
  <si>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</si>
  <si>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</si>
  <si>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</si>
  <si>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</si>
  <si>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</si>
  <si>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</si>
  <si>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</si>
  <si>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</si>
  <si>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</si>
  <si>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</si>
  <si>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</si>
  <si>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</si>
  <si>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</si>
  <si>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</si>
  <si>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</si>
  <si>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</si>
  <si>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</si>
  <si>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</si>
  <si>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</si>
  <si>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</si>
  <si>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</si>
  <si>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</si>
  <si>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</si>
  <si>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</si>
  <si>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</si>
  <si>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</si>
  <si>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</si>
  <si>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</si>
  <si>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</si>
  <si>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</si>
  <si>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</si>
  <si>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</si>
  <si>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</si>
  <si>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</si>
  <si>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</si>
  <si>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</si>
  <si>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</si>
  <si>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</si>
  <si>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</si>
  <si>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</si>
  <si>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</si>
  <si>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</si>
  <si>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</si>
  <si>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</si>
  <si>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</si>
  <si>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</si>
  <si>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</si>
  <si>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</si>
  <si>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</si>
  <si>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</si>
  <si>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</si>
  <si>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</si>
  <si>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</si>
  <si>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</si>
  <si>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</si>
  <si>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</si>
  <si>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</si>
  <si>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</si>
  <si>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</si>
  <si>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</si>
  <si>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</si>
  <si>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</si>
  <si>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</si>
  <si>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</si>
  <si>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</si>
  <si>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</si>
  <si>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</si>
  <si>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</si>
  <si>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</si>
  <si>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</si>
  <si>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</si>
  <si>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</si>
  <si>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</si>
  <si>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</si>
  <si>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</si>
  <si>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</si>
  <si>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</si>
  <si>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</si>
  <si>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</si>
  <si>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</si>
  <si>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</si>
  <si>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</si>
  <si>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</si>
  <si>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</si>
  <si>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</si>
  <si>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</si>
  <si>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</si>
  <si>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</si>
  <si>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</si>
  <si>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</si>
  <si>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</si>
  <si>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</si>
  <si>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</si>
  <si>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</si>
  <si>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</si>
  <si>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</si>
  <si>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</si>
  <si>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</si>
  <si>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</si>
  <si>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</si>
  <si>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</si>
  <si>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</si>
  <si>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</si>
  <si>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</si>
  <si>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</si>
  <si>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</si>
  <si>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</si>
  <si>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</si>
  <si>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</si>
  <si>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</si>
  <si>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</si>
  <si>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</si>
  <si>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</si>
  <si>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</si>
  <si>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</si>
  <si>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</si>
  <si>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</si>
  <si>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</si>
  <si>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</si>
  <si>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</si>
  <si>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</si>
  <si>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</si>
  <si>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</si>
  <si>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</si>
  <si>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</si>
  <si>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</si>
  <si>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</si>
  <si>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</si>
  <si>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</si>
  <si>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</si>
  <si>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</si>
  <si>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</si>
  <si>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</si>
  <si>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</si>
  <si>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</si>
  <si>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</si>
  <si>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</si>
  <si>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</si>
  <si>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</si>
  <si>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</si>
  <si>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</si>
  <si>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</si>
  <si>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</si>
  <si>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</si>
  <si>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</si>
  <si>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</si>
  <si>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</si>
  <si>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</si>
  <si>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</si>
  <si>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</si>
  <si>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</si>
  <si>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</si>
  <si>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</si>
  <si>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</si>
  <si>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</si>
  <si>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</si>
  <si>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</si>
  <si>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</si>
  <si>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</si>
  <si>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</si>
  <si>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</si>
  <si>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</si>
  <si>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</si>
  <si>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</si>
  <si>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</si>
  <si>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</si>
  <si>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</si>
  <si>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</si>
  <si>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</si>
  <si>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</si>
  <si>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</si>
  <si>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</si>
  <si>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</si>
  <si>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</si>
  <si>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</si>
  <si>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</si>
  <si>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</si>
  <si>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</si>
  <si>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</si>
  <si>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</si>
  <si>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</si>
  <si>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</si>
  <si>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</si>
  <si>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</si>
  <si>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</si>
  <si>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</si>
  <si>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</si>
  <si>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</si>
  <si>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</si>
  <si>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</si>
  <si>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</si>
  <si>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</si>
  <si>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</si>
  <si>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</si>
  <si>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</si>
  <si>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</si>
  <si>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</si>
  <si>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</si>
  <si>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</si>
  <si>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</si>
  <si>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</si>
  <si>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</si>
  <si>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</si>
  <si>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</si>
  <si>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</si>
  <si>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</si>
  <si>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</si>
  <si>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</si>
  <si>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</si>
  <si>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</si>
  <si>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</si>
  <si>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</si>
  <si>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</si>
  <si>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</si>
  <si>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</si>
  <si>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</si>
  <si>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</si>
  <si>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</si>
  <si>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</si>
  <si>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</si>
  <si>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</si>
  <si>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</si>
  <si>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</si>
  <si>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</si>
  <si>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</si>
  <si>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</si>
  <si>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</si>
  <si>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</si>
  <si>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</si>
  <si>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</si>
  <si>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</si>
  <si>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</si>
  <si>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</si>
  <si>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</si>
  <si>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</si>
  <si>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</si>
  <si>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</si>
  <si>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</si>
  <si>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</si>
  <si>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</si>
  <si>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</si>
  <si>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</si>
  <si>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</si>
  <si>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</si>
  <si>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</si>
  <si>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</si>
  <si>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</si>
  <si>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</si>
  <si>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</si>
  <si>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</si>
  <si>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</si>
  <si>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</si>
  <si>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</si>
  <si>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</si>
  <si>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</si>
  <si>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</si>
  <si>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</si>
  <si>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</si>
  <si>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</si>
  <si>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</si>
  <si>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</si>
  <si>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</si>
  <si>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</si>
  <si>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</si>
  <si>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</si>
  <si>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</si>
  <si>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</si>
  <si>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</si>
  <si>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</si>
  <si>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</si>
  <si>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</si>
  <si>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</si>
  <si>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</si>
  <si>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</si>
  <si>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</si>
  <si>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</si>
  <si>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</si>
  <si>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</si>
  <si>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</si>
  <si>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</si>
  <si>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</si>
  <si>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</si>
  <si>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</si>
  <si>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</si>
  <si>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</si>
  <si>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</si>
  <si>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</si>
  <si>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</si>
  <si>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</si>
  <si>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</si>
  <si>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</si>
  <si>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</si>
  <si>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</si>
  <si>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</si>
  <si>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</si>
  <si>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</si>
  <si>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</si>
  <si>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</si>
  <si>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</si>
  <si>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</si>
  <si>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</si>
  <si>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</si>
  <si>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</si>
  <si>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</si>
  <si>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</si>
  <si>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</si>
  <si>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</si>
  <si>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</si>
  <si>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</si>
  <si>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</si>
  <si>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</si>
  <si>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</si>
  <si>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</si>
  <si>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</si>
  <si>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</si>
  <si>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</si>
  <si>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</si>
  <si>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</si>
  <si>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</si>
  <si>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</si>
  <si>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</si>
  <si>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</si>
  <si>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</si>
  <si>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</si>
  <si>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</si>
  <si>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</si>
  <si>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</si>
  <si>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</si>
  <si>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</si>
  <si>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</si>
  <si>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</si>
  <si>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</si>
  <si>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</si>
  <si>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</si>
  <si>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</si>
  <si>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</si>
  <si>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</si>
  <si>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</si>
  <si>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</si>
  <si>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</si>
  <si>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</si>
  <si>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</si>
  <si>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</si>
  <si>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</si>
  <si>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</si>
  <si>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</si>
  <si>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</si>
  <si>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</si>
  <si>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</si>
  <si>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</si>
  <si>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</si>
  <si>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</si>
  <si>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</si>
  <si>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</si>
  <si>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</si>
  <si>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</si>
  <si>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</si>
  <si>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</si>
  <si>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</si>
  <si>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</si>
  <si>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</si>
  <si>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</si>
  <si>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</si>
  <si>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</si>
  <si>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</si>
  <si>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</si>
  <si>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</si>
  <si>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</si>
  <si>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</si>
  <si>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</si>
  <si>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</si>
  <si>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</si>
  <si>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</si>
  <si>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</si>
  <si>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</si>
  <si>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</si>
  <si>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</si>
  <si>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</si>
  <si>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</si>
  <si>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</si>
  <si>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</si>
  <si>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</si>
  <si>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</si>
  <si>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</si>
  <si>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</si>
  <si>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</si>
  <si>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</si>
  <si>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</si>
  <si>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</si>
  <si>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</si>
  <si>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</si>
  <si>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</si>
  <si>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</si>
  <si>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</si>
  <si>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</si>
  <si>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</si>
  <si>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</si>
  <si>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</si>
  <si>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</si>
  <si>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</si>
  <si>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</si>
  <si>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</si>
  <si>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</si>
  <si>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</si>
  <si>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</si>
  <si>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</si>
  <si>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</si>
  <si>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</si>
  <si>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</si>
  <si>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</si>
  <si>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</si>
  <si>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</si>
  <si>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</si>
  <si>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</si>
  <si>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</si>
  <si>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</si>
  <si>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</si>
  <si>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</si>
  <si>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</si>
  <si>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</si>
  <si>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</si>
  <si>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</si>
  <si>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</si>
  <si>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</si>
  <si>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</si>
  <si>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</si>
  <si>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</si>
  <si>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</si>
  <si>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</si>
  <si>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</si>
  <si>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</si>
  <si>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</si>
  <si>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</si>
  <si>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</si>
  <si>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</si>
  <si>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</si>
  <si>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</si>
  <si>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</si>
  <si>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</si>
  <si>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</si>
  <si>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</si>
  <si>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</si>
  <si>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</si>
  <si>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</si>
  <si>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</si>
  <si>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</si>
  <si>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</si>
  <si>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</si>
  <si>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</si>
  <si>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</si>
  <si>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</si>
  <si>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</si>
  <si>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</si>
  <si>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</si>
  <si>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</si>
  <si>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</si>
  <si>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</si>
  <si>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</si>
  <si>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</si>
  <si>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</si>
  <si>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</si>
  <si>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</si>
  <si>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</si>
  <si>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</si>
  <si>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</si>
  <si>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</si>
  <si>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</si>
  <si>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</si>
  <si>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</si>
  <si>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</si>
  <si>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</si>
  <si>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</si>
  <si>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</si>
  <si>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</si>
  <si>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</si>
  <si>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</si>
  <si>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</si>
  <si>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</si>
  <si>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</si>
  <si>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</si>
  <si>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</si>
  <si>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</si>
  <si>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</si>
  <si>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</si>
  <si>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</si>
  <si>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</si>
  <si>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</si>
  <si>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</si>
  <si>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</si>
  <si>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</si>
  <si>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</si>
  <si>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</si>
  <si>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</si>
  <si>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</si>
  <si>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</si>
  <si>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</si>
  <si>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</si>
  <si>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</si>
  <si>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</si>
  <si>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</si>
  <si>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</si>
  <si>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</si>
  <si>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</si>
  <si>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</si>
  <si>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</si>
  <si>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</si>
  <si>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</si>
  <si>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</si>
  <si>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</si>
  <si>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</si>
  <si>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</si>
  <si>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</si>
  <si>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</si>
  <si>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</si>
  <si>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</si>
  <si>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</si>
  <si>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</si>
  <si>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</si>
  <si>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</si>
  <si>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</si>
  <si>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</si>
  <si>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</si>
  <si>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</si>
  <si>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</si>
  <si>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</si>
  <si>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</si>
  <si>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</si>
  <si>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</si>
  <si>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</si>
  <si>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</si>
  <si>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</si>
  <si>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</si>
  <si>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</si>
  <si>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</si>
  <si>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</si>
  <si>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</si>
  <si>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</si>
  <si>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</si>
  <si>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</si>
  <si>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</si>
  <si>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</si>
  <si>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</si>
  <si>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</si>
  <si>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</si>
  <si>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</si>
  <si>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</si>
  <si>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</si>
  <si>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</si>
  <si>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</si>
  <si>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</si>
  <si>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</si>
  <si>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</si>
  <si>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</si>
  <si>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</si>
  <si>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</si>
  <si>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</si>
  <si>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</si>
  <si>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</si>
  <si>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</si>
  <si>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</si>
  <si>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</si>
  <si>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</si>
  <si>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</si>
  <si>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</si>
  <si>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</si>
  <si>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</si>
  <si>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</si>
  <si>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</si>
  <si>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</si>
  <si>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</si>
  <si>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</si>
  <si>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</si>
  <si>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</si>
  <si>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</si>
  <si>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</si>
  <si>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</si>
  <si>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</si>
  <si>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</si>
  <si>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</si>
  <si>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</si>
  <si>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</si>
  <si>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</si>
  <si>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</si>
  <si>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</si>
  <si>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</si>
  <si>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</si>
  <si>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</si>
  <si>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</si>
  <si>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</si>
  <si>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</si>
  <si>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</si>
  <si>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</si>
  <si>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</si>
  <si>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</si>
  <si>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</si>
  <si>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</si>
  <si>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</si>
  <si>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</si>
  <si>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</si>
  <si>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</si>
  <si>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</si>
  <si>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</si>
  <si>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</si>
  <si>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</si>
  <si>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</si>
  <si>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</si>
  <si>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</si>
  <si>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</si>
  <si>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</si>
  <si>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</si>
  <si>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</si>
  <si>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</si>
  <si>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</si>
  <si>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</si>
  <si>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</si>
  <si>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</si>
  <si>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</si>
  <si>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</si>
  <si>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</si>
  <si>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</si>
  <si>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</si>
  <si>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</si>
  <si>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</si>
  <si>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</si>
  <si>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</si>
  <si>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</si>
  <si>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</si>
  <si>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</si>
  <si>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</si>
  <si>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</si>
  <si>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</si>
  <si>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</si>
  <si>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</si>
  <si>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</si>
  <si>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</si>
  <si>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</si>
  <si>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</si>
  <si>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</si>
  <si>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</si>
  <si>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</si>
  <si>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</si>
  <si>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</si>
  <si>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</si>
  <si>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</si>
  <si>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</si>
  <si>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</si>
  <si>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</si>
  <si>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</si>
  <si>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</si>
  <si>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</si>
  <si>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</si>
  <si>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</si>
  <si>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</si>
  <si>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</si>
  <si>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</si>
  <si>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</si>
  <si>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</si>
  <si>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</si>
  <si>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</si>
  <si>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</si>
  <si>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</si>
  <si>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</si>
  <si>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</si>
  <si>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</si>
  <si>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</si>
  <si>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</si>
  <si>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</si>
  <si>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</si>
  <si>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</si>
  <si>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</si>
  <si>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</si>
  <si>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</si>
  <si>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</si>
  <si>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</si>
  <si>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</si>
  <si>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</si>
  <si>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</si>
  <si>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</si>
  <si>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</si>
  <si>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</si>
  <si>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</si>
  <si>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</si>
  <si>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</si>
  <si>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</si>
  <si>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</si>
  <si>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</si>
  <si>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</si>
  <si>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</si>
  <si>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</si>
  <si>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</si>
  <si>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</si>
  <si>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</si>
  <si>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</si>
  <si>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</si>
  <si>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</si>
  <si>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</si>
  <si>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</si>
  <si>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</si>
  <si>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</si>
  <si>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</si>
  <si>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</si>
  <si>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</si>
  <si>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</si>
  <si>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</si>
  <si>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</si>
  <si>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</si>
  <si>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</si>
  <si>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</si>
  <si>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</si>
  <si>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</si>
  <si>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</si>
  <si>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</si>
  <si>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</si>
  <si>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</si>
  <si>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</si>
  <si>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</si>
  <si>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</si>
  <si>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</si>
  <si>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</si>
  <si>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</si>
  <si>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</si>
  <si>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</si>
  <si>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</si>
  <si>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</si>
  <si>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</si>
  <si>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</si>
  <si>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</si>
  <si>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</si>
  <si>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</si>
  <si>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</si>
  <si>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</si>
  <si>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</si>
  <si>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</si>
  <si>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</si>
  <si>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</si>
  <si>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</si>
  <si>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</si>
  <si>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</si>
  <si>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</si>
  <si>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</si>
  <si>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</si>
  <si>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</si>
  <si>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</si>
  <si>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</si>
  <si>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</si>
  <si>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</si>
  <si>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</si>
  <si>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</si>
  <si>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</si>
  <si>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</si>
  <si>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</si>
  <si>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</si>
  <si>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</si>
  <si>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</si>
  <si>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</si>
  <si>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</si>
  <si>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</si>
  <si>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</si>
  <si>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</si>
  <si>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</si>
  <si>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</si>
  <si>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</si>
  <si>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</si>
  <si>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</si>
  <si>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</si>
  <si>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</si>
  <si>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</si>
  <si>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</si>
  <si>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</si>
  <si>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</si>
  <si>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</si>
  <si>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</si>
  <si>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</si>
  <si>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</si>
  <si>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</si>
  <si>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</si>
  <si>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</si>
  <si>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</si>
  <si>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</si>
  <si>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</si>
  <si>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</si>
  <si>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</si>
  <si>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</si>
  <si>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</si>
  <si>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</si>
  <si>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</si>
  <si>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</si>
  <si>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</si>
  <si>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</si>
  <si>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</si>
  <si>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</si>
  <si>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</si>
  <si>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</si>
  <si>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</si>
  <si>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</si>
  <si>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</si>
  <si>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</si>
  <si>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</si>
  <si>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</si>
  <si>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</si>
  <si>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</si>
  <si>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</si>
  <si>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</si>
  <si>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</si>
  <si>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</si>
  <si>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</si>
  <si>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</si>
  <si>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</si>
  <si>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</si>
  <si>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</si>
  <si>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</si>
  <si>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</si>
  <si>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</si>
  <si>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</si>
  <si>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</si>
  <si>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</si>
  <si>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</si>
  <si>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</si>
  <si>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</si>
  <si>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</si>
  <si>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</si>
  <si>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</si>
  <si>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</si>
  <si>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</si>
  <si>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</si>
  <si>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</si>
  <si>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</si>
  <si>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</si>
  <si>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</si>
  <si>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</si>
  <si>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</si>
  <si>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</si>
  <si>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</si>
  <si>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</si>
  <si>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</si>
  <si>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</si>
  <si>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</si>
  <si>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</si>
  <si>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</si>
  <si>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</si>
  <si>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</si>
  <si>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</si>
  <si>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</si>
  <si>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</si>
  <si>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</si>
  <si>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</si>
  <si>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</si>
  <si>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</si>
  <si>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</si>
  <si>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</si>
  <si>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</si>
  <si>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</si>
  <si>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</si>
  <si>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</si>
  <si>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</si>
  <si>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</si>
  <si>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</si>
  <si>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</si>
  <si>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</si>
  <si>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</si>
  <si>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</si>
  <si>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</si>
  <si>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</si>
  <si>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</si>
  <si>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</si>
  <si>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</si>
  <si>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</si>
  <si>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</si>
  <si>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</si>
  <si>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</si>
  <si>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</si>
  <si>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</si>
  <si>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</si>
  <si>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</si>
  <si>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</si>
  <si>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</si>
  <si>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</si>
  <si>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</si>
  <si>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</si>
  <si>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</si>
  <si>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</si>
  <si>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</si>
  <si>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</si>
  <si>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</si>
  <si>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</si>
  <si>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</si>
  <si>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</si>
  <si>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</si>
  <si>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</si>
  <si>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</si>
  <si>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</si>
  <si>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</si>
  <si>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</si>
  <si>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</si>
  <si>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</si>
  <si>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</si>
  <si>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</si>
  <si>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</si>
  <si>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</si>
  <si>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</si>
  <si>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</si>
  <si>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</si>
  <si>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</si>
  <si>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</si>
  <si>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</si>
  <si>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</si>
  <si>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</si>
  <si>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</si>
  <si>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</si>
  <si>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</si>
  <si>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</si>
  <si>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</si>
  <si>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</si>
  <si>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</si>
  <si>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</si>
  <si>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</si>
  <si>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</si>
  <si>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</si>
  <si>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</si>
  <si>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</si>
  <si>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</si>
  <si>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</si>
  <si>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</si>
  <si>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</si>
  <si>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</si>
  <si>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</si>
  <si>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</si>
  <si>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</si>
  <si>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</si>
  <si>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</si>
  <si>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</si>
  <si>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</si>
  <si>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</si>
  <si>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</si>
  <si>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</si>
  <si>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</si>
  <si>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</si>
  <si>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</si>
  <si>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</si>
  <si>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</si>
  <si>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</si>
  <si>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</si>
  <si>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</si>
  <si>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</si>
  <si>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</si>
  <si>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</si>
  <si>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</si>
  <si>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</si>
  <si>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</si>
  <si>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</si>
  <si>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</si>
  <si>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</si>
  <si>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</si>
  <si>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</si>
  <si>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</si>
  <si>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</si>
  <si>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</si>
  <si>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</si>
  <si>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</si>
  <si>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</si>
  <si>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</si>
  <si>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</si>
  <si>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</si>
  <si>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</si>
  <si>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</si>
  <si>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</si>
  <si>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</si>
  <si>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</si>
  <si>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</si>
  <si>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</si>
  <si>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</si>
  <si>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</si>
  <si>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</si>
  <si>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</si>
  <si>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</si>
  <si>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</si>
  <si>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</si>
  <si>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</si>
  <si>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</si>
  <si>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</si>
  <si>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</si>
  <si>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</si>
  <si>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</si>
  <si>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</si>
  <si>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</si>
  <si>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</si>
  <si>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</si>
  <si>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</si>
  <si>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</si>
  <si>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</si>
  <si>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</si>
  <si>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</si>
  <si>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</si>
  <si>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</si>
  <si>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</si>
  <si>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</si>
  <si>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</si>
  <si>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</si>
  <si>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</si>
  <si>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</si>
  <si>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</si>
  <si>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</si>
  <si>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</si>
  <si>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</si>
  <si>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</si>
  <si>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</si>
  <si>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</si>
  <si>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</si>
  <si>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</si>
  <si>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</si>
  <si>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</si>
  <si>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</si>
  <si>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</si>
  <si>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</si>
  <si>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</si>
  <si>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</si>
  <si>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</si>
  <si>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</si>
  <si>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</si>
  <si>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</si>
  <si>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</si>
  <si>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</si>
  <si>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</si>
  <si>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</si>
  <si>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</si>
  <si>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</si>
  <si>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</si>
  <si>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</si>
  <si>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</si>
  <si>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</si>
  <si>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</si>
  <si>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</si>
  <si>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</si>
  <si>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</si>
  <si>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</si>
  <si>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</si>
  <si>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</si>
  <si>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</si>
  <si>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</si>
  <si>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</si>
  <si>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</si>
  <si>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</si>
  <si>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</si>
  <si>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</si>
  <si>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</si>
  <si>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</si>
  <si>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</si>
  <si>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</si>
  <si>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</si>
  <si>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</si>
  <si>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</si>
  <si>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</si>
  <si>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</si>
  <si>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</si>
  <si>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</si>
  <si>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</si>
  <si>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</si>
  <si>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</si>
  <si>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</si>
  <si>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</si>
  <si>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</si>
  <si>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</si>
  <si>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</si>
  <si>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</si>
  <si>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</si>
  <si>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</si>
  <si>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</si>
  <si>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</si>
  <si>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</si>
  <si>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</si>
  <si>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</si>
  <si>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</si>
  <si>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</si>
  <si>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</si>
  <si>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</si>
  <si>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</si>
  <si>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</si>
  <si>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</si>
  <si>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</si>
  <si>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</si>
  <si>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</si>
  <si>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</si>
  <si>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</si>
  <si>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</si>
  <si>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</si>
  <si>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</si>
  <si>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</si>
  <si>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</si>
  <si>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</si>
  <si>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</si>
  <si>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</si>
  <si>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</si>
  <si>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</si>
  <si>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</si>
  <si>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</si>
  <si>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</si>
  <si>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</si>
  <si>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</si>
  <si>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</si>
  <si>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</si>
  <si>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</si>
  <si>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</si>
  <si>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</si>
  <si>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</si>
  <si>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</si>
  <si>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</si>
  <si>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</si>
  <si>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</si>
  <si>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</si>
  <si>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</si>
  <si>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</si>
  <si>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</si>
  <si>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</si>
  <si>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</si>
  <si>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</si>
  <si>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</si>
  <si>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</si>
  <si>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</si>
  <si>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</si>
  <si>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</si>
  <si>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</si>
  <si>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</si>
  <si>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</si>
  <si>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</si>
  <si>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</si>
  <si>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</si>
  <si>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</si>
  <si>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</si>
  <si>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</si>
  <si>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</si>
  <si>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</si>
  <si>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</si>
  <si>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</si>
  <si>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</si>
  <si>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</si>
  <si>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</si>
  <si>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</si>
  <si>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</si>
  <si>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</si>
  <si>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</si>
  <si>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</si>
  <si>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</si>
  <si>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</si>
  <si>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</si>
  <si>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</si>
  <si>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</si>
  <si>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</si>
  <si>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</si>
  <si>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</si>
  <si>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</si>
  <si>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</si>
  <si>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</si>
  <si>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</si>
  <si>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</si>
  <si>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</si>
  <si>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</si>
  <si>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</si>
  <si>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</si>
  <si>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</si>
  <si>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</si>
  <si>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</si>
  <si>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</si>
  <si>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</si>
  <si>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</si>
  <si>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</si>
  <si>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</si>
  <si>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</si>
  <si>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</si>
  <si>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</si>
  <si>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</si>
  <si>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</si>
  <si>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</si>
  <si>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</si>
  <si>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</si>
  <si>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</si>
  <si>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</si>
  <si>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</si>
  <si>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</si>
  <si>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</si>
  <si>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</si>
  <si>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</si>
  <si>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</si>
  <si>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</si>
  <si>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</si>
  <si>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</si>
  <si>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</si>
  <si>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</si>
  <si>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</si>
  <si>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</si>
  <si>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</si>
  <si>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</si>
  <si>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</si>
  <si>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</si>
  <si>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</si>
  <si>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</si>
  <si>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</si>
  <si>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</si>
  <si>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</si>
  <si>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</si>
  <si>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</si>
  <si>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</si>
  <si>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</si>
  <si>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</si>
  <si>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</si>
  <si>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</si>
  <si>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</si>
  <si>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</si>
  <si>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</si>
  <si>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</si>
  <si>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</si>
  <si>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</si>
  <si>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</si>
  <si>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</si>
  <si>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</si>
  <si>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</si>
  <si>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</si>
  <si>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</si>
  <si>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</si>
  <si>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</si>
  <si>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</si>
  <si>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</si>
  <si>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</si>
  <si>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</si>
  <si>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</si>
  <si>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</si>
  <si>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</si>
  <si>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</si>
  <si>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</si>
  <si>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</si>
  <si>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</si>
  <si>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</si>
  <si>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</si>
  <si>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</si>
  <si>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</si>
  <si>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</si>
  <si>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</si>
  <si>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</si>
  <si>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</si>
  <si>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</si>
  <si>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</si>
  <si>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</si>
  <si>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</si>
  <si>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</si>
  <si>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</si>
  <si>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</si>
  <si>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</si>
  <si>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</si>
  <si>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</si>
  <si>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</si>
  <si>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</si>
  <si>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</si>
  <si>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</si>
  <si>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</si>
  <si>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</si>
  <si>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</si>
  <si>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</si>
  <si>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</si>
  <si>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</si>
  <si>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</si>
  <si>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</si>
  <si>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</si>
  <si>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</si>
  <si>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</si>
  <si>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</si>
  <si>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</si>
  <si>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</si>
  <si>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</si>
  <si>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</si>
  <si>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</si>
  <si>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</si>
  <si>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</si>
  <si>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</si>
  <si>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</si>
  <si>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</si>
  <si>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</si>
  <si>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</si>
  <si>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</si>
  <si>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</si>
  <si>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</si>
  <si>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</si>
  <si>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</si>
  <si>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</si>
  <si>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</si>
  <si>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</si>
  <si>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</si>
  <si>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</si>
  <si>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</si>
  <si>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</si>
  <si>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</si>
  <si>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</si>
  <si>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</si>
  <si>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</si>
  <si>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</si>
  <si>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</si>
  <si>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</si>
  <si>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</si>
  <si>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</si>
  <si>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</si>
  <si>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</si>
  <si>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</si>
  <si>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</si>
  <si>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</si>
  <si>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</si>
  <si>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</si>
  <si>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</si>
  <si>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</si>
  <si>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</si>
  <si>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</si>
  <si>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</si>
  <si>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</si>
  <si>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</si>
  <si>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</si>
  <si>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</si>
  <si>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</si>
  <si>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</si>
  <si>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</si>
  <si>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</si>
  <si>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</si>
  <si>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</si>
  <si>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</si>
  <si>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</si>
  <si>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</si>
  <si>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</si>
  <si>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</si>
  <si>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</si>
  <si>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</si>
  <si>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</si>
  <si>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</si>
  <si>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</si>
  <si>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</si>
  <si>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</si>
  <si>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</si>
  <si>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</si>
  <si>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</si>
  <si>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</si>
  <si>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</si>
  <si>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</si>
  <si>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</si>
  <si>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</si>
  <si>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</si>
  <si>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</si>
  <si>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</si>
  <si>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</si>
  <si>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</si>
  <si>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</si>
  <si>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</si>
  <si>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</si>
  <si>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</si>
  <si>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</si>
  <si>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</si>
  <si>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</si>
  <si>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</si>
  <si>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</si>
  <si>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</si>
  <si>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</si>
  <si>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</si>
  <si>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</si>
  <si>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</si>
  <si>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</si>
  <si>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</si>
  <si>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</si>
  <si>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</si>
  <si>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</si>
  <si>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</si>
  <si>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</si>
  <si>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</si>
  <si>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</si>
  <si>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</si>
  <si>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</si>
  <si>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</si>
  <si>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</si>
  <si>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</si>
  <si>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</si>
  <si>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</si>
  <si>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</si>
  <si>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</si>
  <si>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</si>
  <si>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</si>
  <si>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</si>
  <si>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</si>
  <si>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</si>
  <si>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</si>
  <si>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</si>
  <si>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</si>
  <si>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</si>
  <si>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</si>
  <si>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</si>
  <si>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</si>
  <si>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</si>
  <si>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</si>
  <si>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</si>
  <si>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</si>
  <si>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</si>
  <si>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</si>
  <si>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</si>
  <si>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</si>
  <si>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</si>
  <si>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</si>
  <si>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</si>
  <si>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</si>
  <si>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</si>
  <si>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</si>
  <si>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</si>
  <si>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</si>
  <si>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</si>
  <si>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</si>
  <si>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</si>
  <si>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</si>
  <si>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</si>
  <si>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</si>
  <si>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</si>
  <si>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</si>
  <si>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</si>
  <si>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</si>
  <si>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</si>
  <si>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</si>
  <si>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</si>
  <si>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</si>
  <si>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</si>
  <si>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</si>
  <si>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</si>
  <si>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</si>
  <si>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</si>
  <si>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</si>
  <si>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</si>
  <si>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</si>
  <si>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</si>
  <si>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</si>
  <si>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</si>
  <si>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</si>
  <si>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</si>
  <si>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</si>
  <si>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</si>
  <si>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</si>
  <si>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</si>
  <si>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</si>
  <si>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</si>
  <si>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</si>
  <si>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</si>
  <si>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</si>
  <si>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</si>
  <si>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</si>
  <si>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</si>
  <si>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</si>
  <si>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</si>
  <si>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</si>
  <si>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</si>
  <si>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</si>
  <si>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</si>
  <si>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</si>
  <si>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</si>
  <si>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</si>
  <si>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</si>
  <si>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</si>
  <si>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</si>
  <si>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</si>
  <si>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</si>
  <si>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</si>
  <si>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</si>
  <si>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</si>
  <si>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</si>
  <si>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</si>
  <si>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</si>
  <si>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</si>
  <si>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</si>
  <si>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</si>
  <si>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</si>
  <si>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</si>
  <si>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</si>
  <si>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</si>
  <si>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</si>
  <si>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</si>
  <si>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</si>
  <si>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</si>
  <si>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</si>
  <si>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</si>
  <si>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</si>
  <si>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</si>
  <si>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</si>
  <si>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</si>
  <si>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</si>
  <si>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</si>
  <si>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</si>
  <si>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</si>
  <si>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</si>
  <si>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</si>
  <si>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</si>
  <si>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</si>
  <si>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</si>
  <si>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</si>
  <si>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</si>
  <si>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</si>
  <si>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</si>
  <si>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</si>
  <si>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</si>
  <si>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</si>
  <si>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</si>
  <si>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</si>
  <si>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</si>
  <si>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</si>
  <si>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</si>
  <si>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</si>
  <si>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</si>
  <si>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</si>
  <si>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</si>
  <si>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</si>
  <si>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</si>
  <si>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</si>
  <si>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</si>
  <si>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</si>
  <si>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</si>
  <si>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</si>
  <si>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</si>
  <si>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</si>
  <si>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</si>
  <si>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</si>
  <si>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</si>
  <si>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</si>
  <si>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</si>
  <si>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</si>
  <si>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</si>
  <si>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</si>
  <si>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</si>
  <si>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</si>
  <si>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</si>
  <si>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</si>
  <si>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</si>
  <si>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</si>
  <si>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</si>
  <si>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</si>
  <si>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</si>
  <si>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</si>
  <si>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</si>
  <si>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</si>
  <si>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</si>
  <si>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</si>
  <si>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</si>
  <si>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</si>
  <si>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</si>
  <si>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</si>
  <si>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</si>
  <si>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</si>
  <si>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</si>
  <si>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</si>
  <si>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</si>
  <si>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</si>
  <si>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</si>
  <si>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</si>
  <si>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</si>
  <si>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</si>
  <si>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</si>
  <si>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</si>
  <si>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</si>
  <si>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</si>
  <si>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</si>
  <si>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</si>
  <si>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</si>
  <si>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</si>
  <si>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</si>
  <si>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</si>
  <si>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</si>
  <si>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</si>
  <si>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</si>
  <si>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</si>
  <si>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</si>
  <si>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</si>
  <si>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</si>
  <si>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</si>
  <si>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</si>
  <si>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</si>
  <si>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</si>
  <si>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</si>
  <si>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</si>
  <si>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</si>
  <si>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</si>
  <si>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</si>
  <si>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</si>
  <si>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</si>
  <si>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</si>
  <si>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</si>
  <si>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</si>
  <si>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</si>
  <si>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</si>
  <si>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</si>
  <si>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</si>
  <si>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</si>
  <si>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</si>
  <si>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</si>
  <si>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</si>
  <si>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</si>
  <si>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</si>
  <si>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</si>
  <si>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</si>
  <si>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</si>
  <si>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</si>
  <si>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</si>
  <si>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</si>
  <si>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</si>
  <si>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</si>
  <si>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</si>
  <si>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</si>
  <si>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</si>
  <si>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</si>
  <si>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</si>
  <si>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</si>
  <si>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</si>
  <si>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</si>
  <si>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</si>
  <si>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</si>
  <si>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</si>
  <si>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</si>
  <si>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</si>
  <si>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</si>
  <si>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</si>
  <si>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</si>
  <si>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</si>
  <si>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</si>
  <si>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</si>
  <si>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</si>
  <si>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</si>
  <si>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</si>
  <si>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</si>
  <si>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</si>
  <si>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</si>
  <si>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</si>
  <si>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</si>
  <si>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</si>
  <si>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</si>
  <si>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</si>
  <si>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</si>
  <si>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</si>
  <si>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</si>
  <si>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</si>
  <si>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</si>
  <si>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</si>
  <si>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</si>
  <si>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</si>
  <si>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</si>
  <si>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</si>
  <si>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</si>
  <si>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</si>
  <si>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</si>
  <si>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</si>
  <si>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</si>
  <si>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</si>
  <si>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</si>
  <si>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</si>
  <si>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</si>
  <si>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</si>
  <si>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</si>
  <si>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</si>
  <si>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</si>
  <si>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</si>
  <si>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</si>
  <si>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</si>
  <si>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</si>
  <si>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</si>
  <si>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</si>
  <si>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</si>
  <si>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</si>
  <si>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</si>
  <si>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</si>
  <si>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</si>
  <si>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</si>
  <si>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</si>
  <si>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</si>
  <si>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</si>
  <si>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</si>
  <si>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</si>
  <si>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</si>
  <si>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</si>
  <si>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</si>
  <si>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</si>
  <si>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</si>
  <si>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</si>
  <si>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</si>
  <si>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</si>
  <si>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</si>
  <si>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</si>
  <si>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</si>
  <si>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</si>
  <si>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</si>
  <si>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</si>
  <si>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</si>
  <si>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</si>
  <si>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</si>
  <si>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</si>
  <si>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</si>
  <si>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</si>
  <si>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</si>
  <si>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</si>
  <si>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</si>
  <si>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</si>
  <si>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</si>
  <si>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</si>
  <si>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</si>
  <si>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</si>
  <si>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</si>
  <si>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</si>
  <si>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</si>
  <si>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</si>
  <si>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</si>
  <si>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</si>
  <si>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</si>
  <si>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</si>
  <si>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</si>
  <si>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</si>
  <si>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</si>
  <si>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</si>
  <si>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</si>
  <si>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</si>
  <si>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</si>
  <si>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</si>
  <si>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</si>
  <si>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</si>
  <si>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</si>
  <si>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</si>
  <si>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</si>
  <si>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</si>
  <si>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</si>
  <si>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</si>
  <si>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</si>
  <si>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</si>
  <si>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</si>
  <si>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</si>
  <si>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</si>
  <si>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</si>
  <si>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</si>
  <si>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</si>
  <si>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</si>
  <si>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</si>
  <si>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</si>
  <si>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</si>
  <si>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</si>
  <si>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</si>
  <si>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</si>
  <si>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</si>
  <si>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</si>
  <si>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</si>
  <si>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</si>
  <si>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</si>
  <si>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</si>
  <si>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</si>
  <si>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</si>
  <si>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</si>
  <si>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</si>
  <si>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</si>
  <si>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</si>
  <si>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</si>
  <si>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</si>
  <si>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</si>
  <si>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</si>
  <si>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</si>
  <si>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</si>
  <si>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</si>
  <si>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</si>
  <si>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</si>
  <si>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</si>
  <si>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</si>
  <si>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</si>
  <si>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</si>
  <si>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</si>
  <si>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</si>
  <si>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</si>
  <si>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</si>
  <si>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</si>
  <si>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</si>
  <si>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</si>
  <si>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</si>
  <si>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</si>
  <si>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</si>
  <si>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</si>
  <si>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</si>
  <si>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</si>
  <si>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</si>
  <si>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</si>
  <si>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</si>
  <si>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</si>
  <si>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</si>
  <si>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</si>
  <si>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</si>
  <si>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</si>
  <si>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</si>
  <si>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</si>
  <si>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</si>
  <si>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</si>
  <si>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</si>
  <si>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</si>
  <si>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</si>
  <si>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</si>
  <si>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</si>
  <si>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</si>
  <si>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</si>
  <si>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</si>
  <si>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</si>
  <si>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</si>
  <si>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</si>
  <si>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</si>
  <si>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</si>
  <si>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</si>
  <si>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</si>
  <si>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</si>
  <si>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</si>
  <si>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</si>
  <si>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</si>
  <si>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</si>
  <si>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</si>
  <si>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</si>
  <si>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</si>
  <si>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</si>
  <si>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</si>
  <si>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</si>
  <si>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</si>
  <si>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</si>
  <si>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</si>
  <si>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</si>
  <si>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</si>
  <si>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</si>
  <si>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</si>
  <si>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</si>
  <si>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</si>
  <si>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</si>
  <si>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</si>
  <si>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</si>
  <si>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</si>
  <si>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</si>
  <si>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</si>
  <si>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</si>
  <si>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</si>
  <si>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</si>
  <si>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</si>
  <si>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</si>
  <si>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</si>
  <si>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</si>
  <si>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</si>
  <si>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</si>
  <si>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</si>
  <si>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</si>
  <si>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</si>
  <si>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</si>
  <si>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</si>
  <si>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</si>
  <si>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</si>
  <si>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</si>
  <si>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</si>
  <si>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</si>
  <si>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</si>
  <si>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</si>
  <si>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</si>
  <si>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</si>
  <si>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</si>
  <si>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</si>
  <si>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</si>
  <si>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</si>
  <si>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</si>
  <si>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</si>
  <si>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</si>
  <si>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</si>
  <si>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</si>
  <si>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</si>
  <si>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</si>
  <si>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</si>
  <si>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</si>
  <si>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</si>
  <si>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</si>
  <si>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</si>
  <si>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</si>
  <si>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</si>
  <si>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</si>
  <si>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</si>
  <si>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</si>
  <si>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</si>
  <si>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</si>
  <si>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</si>
  <si>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</si>
  <si>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</si>
  <si>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</si>
  <si>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</si>
  <si>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</si>
  <si>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</si>
  <si>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</si>
  <si>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</si>
  <si>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</si>
  <si>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</si>
  <si>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</si>
  <si>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</si>
  <si>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</si>
  <si>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</si>
  <si>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</si>
  <si>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</si>
  <si>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</si>
  <si>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</si>
  <si>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</si>
  <si>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</si>
  <si>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</si>
  <si>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</si>
  <si>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</si>
  <si>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</si>
  <si>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</si>
  <si>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</si>
  <si>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</si>
  <si>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</si>
  <si>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</si>
  <si>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</si>
  <si>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</si>
  <si>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</si>
  <si>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</si>
  <si>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</si>
  <si>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</si>
  <si>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</si>
  <si>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</si>
  <si>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</si>
  <si>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</si>
  <si>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</si>
  <si>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</si>
  <si>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</si>
  <si>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</si>
  <si>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</si>
  <si>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</si>
  <si>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</si>
  <si>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</si>
  <si>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</si>
  <si>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</si>
  <si>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</si>
  <si>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</si>
  <si>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</si>
  <si>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</si>
  <si>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</si>
  <si>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</si>
  <si>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</si>
  <si>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</si>
  <si>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</si>
  <si>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</si>
  <si>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</si>
  <si>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</si>
  <si>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</si>
  <si>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</si>
  <si>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</si>
  <si>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</si>
  <si>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</si>
  <si>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</si>
  <si>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</si>
  <si>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</si>
  <si>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</si>
  <si>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</si>
  <si>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</si>
  <si>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</si>
  <si>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</si>
  <si>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</si>
  <si>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</si>
  <si>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</si>
  <si>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</si>
  <si>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</si>
  <si>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</si>
  <si>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</si>
  <si>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</si>
  <si>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</si>
  <si>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</si>
  <si>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</si>
  <si>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</si>
  <si>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</si>
  <si>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</si>
  <si>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</si>
  <si>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</si>
  <si>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</si>
  <si>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</si>
  <si>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</si>
  <si>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</si>
  <si>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</si>
  <si>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</si>
  <si>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</si>
  <si>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</si>
  <si>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</si>
  <si>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</si>
  <si>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</si>
  <si>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</si>
  <si>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</si>
  <si>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</si>
  <si>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</si>
  <si>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</si>
  <si>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</si>
  <si>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</si>
  <si>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</si>
  <si>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</si>
  <si>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</si>
  <si>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</si>
  <si>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</si>
  <si>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</si>
  <si>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</si>
  <si>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</si>
  <si>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</si>
  <si>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</si>
  <si>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</si>
  <si>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</si>
  <si>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</si>
  <si>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</si>
  <si>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</si>
  <si>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</si>
  <si>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</si>
  <si>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</si>
  <si>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</si>
  <si>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</si>
  <si>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</si>
  <si>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</si>
  <si>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</si>
  <si>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</si>
  <si>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</si>
  <si>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</si>
  <si>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</si>
  <si>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</si>
  <si>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</si>
  <si>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</si>
  <si>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</si>
  <si>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</si>
  <si>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</si>
  <si>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</si>
  <si>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</si>
  <si>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</si>
  <si>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</si>
  <si>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</si>
  <si>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</si>
  <si>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</si>
  <si>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</si>
  <si>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</si>
  <si>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</si>
  <si>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</si>
  <si>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</si>
  <si>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</si>
  <si>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</si>
  <si>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</si>
  <si>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</si>
  <si>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</si>
  <si>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</si>
  <si>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</si>
  <si>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</si>
  <si>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</si>
  <si>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</si>
  <si>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</si>
  <si>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</si>
  <si>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</si>
  <si>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</si>
  <si>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</si>
  <si>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</si>
  <si>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</si>
  <si>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</si>
  <si>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</si>
  <si>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</si>
  <si>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</si>
  <si>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</si>
  <si>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</si>
  <si>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</si>
  <si>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</si>
  <si>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</si>
  <si>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</si>
  <si>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</si>
  <si>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</si>
  <si>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</si>
  <si>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</si>
  <si>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</si>
  <si>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</si>
  <si>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</si>
  <si>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</si>
  <si>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</si>
  <si>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</si>
  <si>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</si>
  <si>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</si>
  <si>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</si>
  <si>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</si>
  <si>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</si>
  <si>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</si>
  <si>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</si>
  <si>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</si>
  <si>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</si>
  <si>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</si>
  <si>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</si>
  <si>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</si>
  <si>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</si>
  <si>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</si>
  <si>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</si>
  <si>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</si>
  <si>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</si>
  <si>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</si>
  <si>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</si>
  <si>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</si>
  <si>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</si>
  <si>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</si>
  <si>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</si>
  <si>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</si>
  <si>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</si>
  <si>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</si>
  <si>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</si>
  <si>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</si>
  <si>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</si>
  <si>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</si>
  <si>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</si>
  <si>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</si>
  <si>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</si>
  <si>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</si>
  <si>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</si>
  <si>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</si>
  <si>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</si>
  <si>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</si>
  <si>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</si>
  <si>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</si>
  <si>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</si>
  <si>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</si>
  <si>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</si>
  <si>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</si>
  <si>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</si>
  <si>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</si>
  <si>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</si>
  <si>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</si>
  <si>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</si>
  <si>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</si>
  <si>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</si>
  <si>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</si>
  <si>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</si>
  <si>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</si>
  <si>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</si>
  <si>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</si>
  <si>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</si>
  <si>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</si>
  <si>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</si>
  <si>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</si>
  <si>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</si>
  <si>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</si>
  <si>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</si>
  <si>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</si>
  <si>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</si>
  <si>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</si>
  <si>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</si>
  <si>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</si>
  <si>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</si>
  <si>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</si>
  <si>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</si>
  <si>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</si>
  <si>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</si>
  <si>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</si>
  <si>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</si>
  <si>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</si>
  <si>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</si>
  <si>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</si>
  <si>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</si>
  <si>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</si>
  <si>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</si>
  <si>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</si>
  <si>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</si>
  <si>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</si>
  <si>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</si>
  <si>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</si>
  <si>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</si>
  <si>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</si>
  <si>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</si>
  <si>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</si>
  <si>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</si>
  <si>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</si>
  <si>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</si>
  <si>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</si>
  <si>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</si>
  <si>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</si>
  <si>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</si>
  <si>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</si>
  <si>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</si>
  <si>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</si>
  <si>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</si>
  <si>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</si>
  <si>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</si>
  <si>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</si>
  <si>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</si>
  <si>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</si>
  <si>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</si>
  <si>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</si>
  <si>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</si>
  <si>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</si>
  <si>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</si>
  <si>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</si>
  <si>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</si>
  <si>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</si>
  <si>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</si>
  <si>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</si>
  <si>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</si>
  <si>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</si>
  <si>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</si>
  <si>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</si>
  <si>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</si>
  <si>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</si>
  <si>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</si>
  <si>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</si>
  <si>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</si>
  <si>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</si>
  <si>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</si>
  <si>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</si>
  <si>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</si>
  <si>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</si>
  <si>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</si>
  <si>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</si>
  <si>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</si>
  <si>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</si>
  <si>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</si>
  <si>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</si>
  <si>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</si>
  <si>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</si>
  <si>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</si>
  <si>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</si>
  <si>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</si>
  <si>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</si>
  <si>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</si>
  <si>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</si>
  <si>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</si>
  <si>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</si>
  <si>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</si>
  <si>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</si>
  <si>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</si>
  <si>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</si>
  <si>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</si>
  <si>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</si>
  <si>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</si>
  <si>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</si>
  <si>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</si>
  <si>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</si>
  <si>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</si>
  <si>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</si>
  <si>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</si>
  <si>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</si>
  <si>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</si>
  <si>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</si>
  <si>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</si>
  <si>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</si>
  <si>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</si>
  <si>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</si>
  <si>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</si>
  <si>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</si>
  <si>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</si>
  <si>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</si>
  <si>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</si>
  <si>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</si>
  <si>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</si>
  <si>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</si>
  <si>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</si>
  <si>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</si>
  <si>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</si>
  <si>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</si>
  <si>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</si>
  <si>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</si>
  <si>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</si>
  <si>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</si>
  <si>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</si>
  <si>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</si>
  <si>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</si>
  <si>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</si>
  <si>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</si>
  <si>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</si>
  <si>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</si>
  <si>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</si>
  <si>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</si>
  <si>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</si>
  <si>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</si>
  <si>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</si>
  <si>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</si>
  <si>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</si>
  <si>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</si>
  <si>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</si>
  <si>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</si>
  <si>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</si>
  <si>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</si>
  <si>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</si>
  <si>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</si>
  <si>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</si>
  <si>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</si>
  <si>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</si>
  <si>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</si>
  <si>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</si>
  <si>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</si>
  <si>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</si>
  <si>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</si>
  <si>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</si>
  <si>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</si>
  <si>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</si>
  <si>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</si>
  <si>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</si>
  <si>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</si>
  <si>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</si>
  <si>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</si>
  <si>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</si>
  <si>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</si>
  <si>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</si>
  <si>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</si>
  <si>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</si>
  <si>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</si>
  <si>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</si>
  <si>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</si>
  <si>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</si>
  <si>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</si>
  <si>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</si>
  <si>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</si>
  <si>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</si>
  <si>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</si>
  <si>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</si>
  <si>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</si>
  <si>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</si>
  <si>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</si>
  <si>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</si>
  <si>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</si>
  <si>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</si>
  <si>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</si>
  <si>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</si>
  <si>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</si>
  <si>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</si>
  <si>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</si>
  <si>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</si>
  <si>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</si>
  <si>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</si>
  <si>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</si>
  <si>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</si>
  <si>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</si>
  <si>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</si>
  <si>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</si>
  <si>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</si>
  <si>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</si>
  <si>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</si>
  <si>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</si>
  <si>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</si>
  <si>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</si>
  <si>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</si>
  <si>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</si>
  <si>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</si>
  <si>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</si>
  <si>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</si>
  <si>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</si>
  <si>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</si>
  <si>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</si>
  <si>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</si>
  <si>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</si>
  <si>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</si>
  <si>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</si>
  <si>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</si>
  <si>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</si>
  <si>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</si>
  <si>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</si>
  <si>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</si>
  <si>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</si>
  <si>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</si>
  <si>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</si>
  <si>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</si>
  <si>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</si>
  <si>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</si>
  <si>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</si>
  <si>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</si>
  <si>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</si>
  <si>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</si>
  <si>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</si>
  <si>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</si>
  <si>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</si>
  <si>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</si>
  <si>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</si>
  <si>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</si>
  <si>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</si>
  <si>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</si>
  <si>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</si>
  <si>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</si>
  <si>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</si>
  <si>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</si>
  <si>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</si>
  <si>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</si>
  <si>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</si>
  <si>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</si>
  <si>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</si>
  <si>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</si>
  <si>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</si>
  <si>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</si>
  <si>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</si>
  <si>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</si>
  <si>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</si>
  <si>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</si>
  <si>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</si>
  <si>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</si>
  <si>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</si>
  <si>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</si>
  <si>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</si>
  <si>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</si>
  <si>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</si>
  <si>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</si>
  <si>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</si>
  <si>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</si>
  <si>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</si>
  <si>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</si>
  <si>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</si>
  <si>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</si>
  <si>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</si>
  <si>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</si>
  <si>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</si>
  <si>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</si>
  <si>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</si>
  <si>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</si>
  <si>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</si>
  <si>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</si>
  <si>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</si>
  <si>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</si>
  <si>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</si>
  <si>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</si>
  <si>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</si>
  <si>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</si>
  <si>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</si>
  <si>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</si>
  <si>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</si>
  <si>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</si>
  <si>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</si>
  <si>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</si>
  <si>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</si>
  <si>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</si>
  <si>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</si>
  <si>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</si>
  <si>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</si>
  <si>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</si>
  <si>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</si>
  <si>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</si>
  <si>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</si>
  <si>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</si>
  <si>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</si>
  <si>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</si>
  <si>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</si>
  <si>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</si>
  <si>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</si>
  <si>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</si>
  <si>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</si>
  <si>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</si>
  <si>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</si>
  <si>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</si>
  <si>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</si>
  <si>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</si>
  <si>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</si>
  <si>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</si>
  <si>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</si>
  <si>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</si>
  <si>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</si>
  <si>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</si>
  <si>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</si>
  <si>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</si>
  <si>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</si>
  <si>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</si>
  <si>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</si>
  <si>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</si>
  <si>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</si>
  <si>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</si>
  <si>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</si>
  <si>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</si>
  <si>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</si>
  <si>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</si>
  <si>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</si>
  <si>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</si>
  <si>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</si>
  <si>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</si>
  <si>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</si>
  <si>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</si>
  <si>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</si>
  <si>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</si>
  <si>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</si>
  <si>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</si>
  <si>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</si>
  <si>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</si>
  <si>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</si>
  <si>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</si>
  <si>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</si>
  <si>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</si>
  <si>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</si>
  <si>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</si>
  <si>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</si>
  <si>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</si>
  <si>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</si>
  <si>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</si>
  <si>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</si>
  <si>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</si>
  <si>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</si>
  <si>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</si>
  <si>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</si>
  <si>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</si>
  <si>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</si>
  <si>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</si>
  <si>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</si>
  <si>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</si>
  <si>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</si>
  <si>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</si>
  <si>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</si>
  <si>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</si>
  <si>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</si>
  <si>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</si>
  <si>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</si>
  <si>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</si>
  <si>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</si>
  <si>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</si>
  <si>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</si>
  <si>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</si>
  <si>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</si>
  <si>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</si>
  <si>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</si>
  <si>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</si>
  <si>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</si>
  <si>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</si>
  <si>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</si>
  <si>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</si>
  <si>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</si>
  <si>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</si>
  <si>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</si>
  <si>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</si>
  <si>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</si>
  <si>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</si>
  <si>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</si>
  <si>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</si>
  <si>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</si>
  <si>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</si>
  <si>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</si>
  <si>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</si>
  <si>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</si>
  <si>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</si>
  <si>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</si>
  <si>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</si>
  <si>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</si>
  <si>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</si>
  <si>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</si>
  <si>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</si>
  <si>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</si>
  <si>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</si>
  <si>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</si>
  <si>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</si>
  <si>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</si>
  <si>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</si>
  <si>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</si>
  <si>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</si>
  <si>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</si>
  <si>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</si>
  <si>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</si>
  <si>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</si>
  <si>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</si>
  <si>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</si>
  <si>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</si>
  <si>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</si>
  <si>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</si>
  <si>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</si>
  <si>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</si>
  <si>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</si>
  <si>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</si>
  <si>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</si>
  <si>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</si>
  <si>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</si>
  <si>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</si>
  <si>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</si>
  <si>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</si>
  <si>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</si>
  <si>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</si>
  <si>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</si>
  <si>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</si>
  <si>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</si>
  <si>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</si>
  <si>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</si>
  <si>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</si>
  <si>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</si>
  <si>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</si>
  <si>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</si>
  <si>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</si>
  <si>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</si>
  <si>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</si>
  <si>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</si>
  <si>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</si>
  <si>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</si>
  <si>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</si>
  <si>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</si>
  <si>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</si>
  <si>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</si>
  <si>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</si>
  <si>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</si>
  <si>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</si>
  <si>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</si>
  <si>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</si>
  <si>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</si>
  <si>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</si>
  <si>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</si>
  <si>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</si>
  <si>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</si>
  <si>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</si>
  <si>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</si>
  <si>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</si>
  <si>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</si>
  <si>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</si>
  <si>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</si>
  <si>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</si>
  <si>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</si>
  <si>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</si>
  <si>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</si>
  <si>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</si>
  <si>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</si>
  <si>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</si>
  <si>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</si>
  <si>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</si>
  <si>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</si>
  <si>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</si>
  <si>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</si>
  <si>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</si>
  <si>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</si>
  <si>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</si>
  <si>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</si>
  <si>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</si>
  <si>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</si>
  <si>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</si>
  <si>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</si>
  <si>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</si>
  <si>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</si>
  <si>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</si>
  <si>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</si>
  <si>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</si>
  <si>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</si>
  <si>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</si>
  <si>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</si>
  <si>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</si>
  <si>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</si>
  <si>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</si>
  <si>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</si>
  <si>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</si>
  <si>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</si>
  <si>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</si>
  <si>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</si>
  <si>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</si>
  <si>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</si>
  <si>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</si>
  <si>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</si>
  <si>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</si>
  <si>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</si>
  <si>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</si>
  <si>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</si>
  <si>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</si>
  <si>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</si>
  <si>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</si>
  <si>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</si>
  <si>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</si>
  <si>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</si>
  <si>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</si>
  <si>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</si>
  <si>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</si>
  <si>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</si>
  <si>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</si>
  <si>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</si>
  <si>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</si>
  <si>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</si>
  <si>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</si>
  <si>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</si>
  <si>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</si>
  <si>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</si>
  <si>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</si>
  <si>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</si>
  <si>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</si>
  <si>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</si>
  <si>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</si>
  <si>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</si>
  <si>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</si>
  <si>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</si>
  <si>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</si>
  <si>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</si>
  <si>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</si>
  <si>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</si>
  <si>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</si>
  <si>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</si>
  <si>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</si>
  <si>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</si>
  <si>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</si>
  <si>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</si>
  <si>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</si>
  <si>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</si>
  <si>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</si>
  <si>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</si>
  <si>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</si>
  <si>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</si>
  <si>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</si>
  <si>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</si>
  <si>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</si>
  <si>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</si>
  <si>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</si>
  <si>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</si>
  <si>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</si>
  <si>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</si>
  <si>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</si>
  <si>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</si>
  <si>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</si>
  <si>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</si>
  <si>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</si>
  <si>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</si>
  <si>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</si>
  <si>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</si>
  <si>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</si>
  <si>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</si>
  <si>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</si>
  <si>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</si>
  <si>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</si>
  <si>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</si>
  <si>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</si>
  <si>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</si>
  <si>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</si>
  <si>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</si>
  <si>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</si>
  <si>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</si>
  <si>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</si>
  <si>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</si>
  <si>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</si>
  <si>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</si>
  <si>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</si>
  <si>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</si>
  <si>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</si>
  <si>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</si>
  <si>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</si>
  <si>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</si>
  <si>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</si>
  <si>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</si>
  <si>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</si>
  <si>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</si>
  <si>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</si>
  <si>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</si>
  <si>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</si>
  <si>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</si>
  <si>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</si>
  <si>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</si>
  <si>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</si>
  <si>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</si>
  <si>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</si>
  <si>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</si>
  <si>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</si>
  <si>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</si>
  <si>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</si>
  <si>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</si>
  <si>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</si>
  <si>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</si>
  <si>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</si>
  <si>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</si>
  <si>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</si>
  <si>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</si>
  <si>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</si>
  <si>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</si>
  <si>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</si>
  <si>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</si>
  <si>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</si>
  <si>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</si>
  <si>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</si>
  <si>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</si>
  <si>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</si>
  <si>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</si>
  <si>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</si>
  <si>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</si>
  <si>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</si>
  <si>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</si>
  <si>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</si>
  <si>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</si>
  <si>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</si>
  <si>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</si>
  <si>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</si>
  <si>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</si>
  <si>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</si>
  <si>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</si>
  <si>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</si>
  <si>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</si>
  <si>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</si>
  <si>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</si>
  <si>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</si>
  <si>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</si>
  <si>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</si>
  <si>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</si>
  <si>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</si>
  <si>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</si>
  <si>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</si>
  <si>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</si>
  <si>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</si>
  <si>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</si>
  <si>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</si>
  <si>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</si>
  <si>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</si>
  <si>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</si>
  <si>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</si>
  <si>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</si>
  <si>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</si>
  <si>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</si>
  <si>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</si>
  <si>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</si>
  <si>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</si>
  <si>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</si>
  <si>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</si>
  <si>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</si>
  <si>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</si>
  <si>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</si>
  <si>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</si>
  <si>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</si>
  <si>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</si>
  <si>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</si>
  <si>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</si>
  <si>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</si>
  <si>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</si>
  <si>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</si>
  <si>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</si>
  <si>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</si>
  <si>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</si>
  <si>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</si>
  <si>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</si>
  <si>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</si>
  <si>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</si>
  <si>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</si>
  <si>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</si>
  <si>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</si>
  <si>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</si>
  <si>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</si>
  <si>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</si>
  <si>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</si>
  <si>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</si>
  <si>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</si>
  <si>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</si>
  <si>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</si>
  <si>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</si>
  <si>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</si>
  <si>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</si>
  <si>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</si>
  <si>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</si>
  <si>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</si>
  <si>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</si>
  <si>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</si>
  <si>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</si>
  <si>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</si>
  <si>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</si>
  <si>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</si>
  <si>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</si>
  <si>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</si>
  <si>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</si>
  <si>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</si>
  <si>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</si>
  <si>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</si>
  <si>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</si>
  <si>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</si>
  <si>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</si>
  <si>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</si>
  <si>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</si>
  <si>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</si>
  <si>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</si>
  <si>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</si>
  <si>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</si>
  <si>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</si>
  <si>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</si>
  <si>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</si>
  <si>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</si>
  <si>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</si>
  <si>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</si>
  <si>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</si>
  <si>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</si>
  <si>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</si>
  <si>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</si>
  <si>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</si>
  <si>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</si>
  <si>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</si>
  <si>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</si>
  <si>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</si>
  <si>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</si>
  <si>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</si>
  <si>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</si>
  <si>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</si>
  <si>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</si>
  <si>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</si>
  <si>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</si>
  <si>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</si>
  <si>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</si>
  <si>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</si>
  <si>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</si>
  <si>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</si>
  <si>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</si>
  <si>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</si>
  <si>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</si>
  <si>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</si>
  <si>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</si>
  <si>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</si>
  <si>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</si>
  <si>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</si>
  <si>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</si>
  <si>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</si>
  <si>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</si>
  <si>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</si>
  <si>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</si>
  <si>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</si>
  <si>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</si>
  <si>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</si>
  <si>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</si>
  <si>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</si>
  <si>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</si>
  <si>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</si>
  <si>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</si>
  <si>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</si>
  <si>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</si>
  <si>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</si>
  <si>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</si>
  <si>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</si>
  <si>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</si>
  <si>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</si>
  <si>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</si>
  <si>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</si>
  <si>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</si>
  <si>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</si>
  <si>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</si>
  <si>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</si>
  <si>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</si>
  <si>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</si>
  <si>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</si>
  <si>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</si>
  <si>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</si>
  <si>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</si>
  <si>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</si>
  <si>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</si>
  <si>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</si>
  <si>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</si>
  <si>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</si>
  <si>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</si>
  <si>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</si>
  <si>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</si>
  <si>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</si>
  <si>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</si>
  <si>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</si>
  <si>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</si>
  <si>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</si>
  <si>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</si>
  <si>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</si>
  <si>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</si>
  <si>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</si>
  <si>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</si>
  <si>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</si>
  <si>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</si>
  <si>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</si>
  <si>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</si>
  <si>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</si>
  <si>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</si>
  <si>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</si>
  <si>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</si>
  <si>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</si>
  <si>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</si>
  <si>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</si>
  <si>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</si>
  <si>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</si>
  <si>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</si>
  <si>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</si>
  <si>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</si>
  <si>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</si>
  <si>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</si>
  <si>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</si>
  <si>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</si>
  <si>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</si>
  <si>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</si>
  <si>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</si>
  <si>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</si>
  <si>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</si>
  <si>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</si>
  <si>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</si>
  <si>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</si>
  <si>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</si>
  <si>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</si>
  <si>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</si>
  <si>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</si>
  <si>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</si>
  <si>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</si>
  <si>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</si>
  <si>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</si>
  <si>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</si>
  <si>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</si>
  <si>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</si>
  <si>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</si>
  <si>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</si>
  <si>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</si>
  <si>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</si>
  <si>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</si>
  <si>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</si>
  <si>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</si>
  <si>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</si>
  <si>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</si>
  <si>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</si>
  <si>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</si>
  <si>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</si>
  <si>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</si>
  <si>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</si>
  <si>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</si>
  <si>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</si>
  <si>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</si>
  <si>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</si>
  <si>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</si>
  <si>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</si>
  <si>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</si>
  <si>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</si>
  <si>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</si>
  <si>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</si>
  <si>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</si>
  <si>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</si>
  <si>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</si>
  <si>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</si>
  <si>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</si>
  <si>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</si>
  <si>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</si>
  <si>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</si>
  <si>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</si>
  <si>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</si>
  <si>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</si>
  <si>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</si>
  <si>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</si>
  <si>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</si>
  <si>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</si>
  <si>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</si>
  <si>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</si>
  <si>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</si>
  <si>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</si>
  <si>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</si>
  <si>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</si>
  <si>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</si>
  <si>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</si>
  <si>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</si>
  <si>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</si>
  <si>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</si>
  <si>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</si>
  <si>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</si>
  <si>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</si>
  <si>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</si>
  <si>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</si>
  <si>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</si>
  <si>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</si>
  <si>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</si>
  <si>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</si>
  <si>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</si>
  <si>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</si>
  <si>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</si>
  <si>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</si>
  <si>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</si>
  <si>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</si>
  <si>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</si>
  <si>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</si>
  <si>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</si>
  <si>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</si>
  <si>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</si>
  <si>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</si>
  <si>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</si>
  <si>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</si>
  <si>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</si>
  <si>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</si>
  <si>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</si>
  <si>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</si>
  <si>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</si>
  <si>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</si>
  <si>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</si>
  <si>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</si>
  <si>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</si>
  <si>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</si>
  <si>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</si>
  <si>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</si>
  <si>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</si>
  <si>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</si>
  <si>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</si>
  <si>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</si>
  <si>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</si>
  <si>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</si>
  <si>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</si>
  <si>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</si>
  <si>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</si>
  <si>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</si>
  <si>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</si>
  <si>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</si>
  <si>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</si>
  <si>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</si>
  <si>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</si>
  <si>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</si>
  <si>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</si>
  <si>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</si>
  <si>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</si>
  <si>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</si>
  <si>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</si>
  <si>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</si>
  <si>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</si>
  <si>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</si>
  <si>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</si>
  <si>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</si>
  <si>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</si>
  <si>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</si>
  <si>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</si>
  <si>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</si>
  <si>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</si>
  <si>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</si>
  <si>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</si>
  <si>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</si>
  <si>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</si>
  <si>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</si>
  <si>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</si>
  <si>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</si>
  <si>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</si>
  <si>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</si>
  <si>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</si>
  <si>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</si>
  <si>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</si>
  <si>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</si>
  <si>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</si>
  <si>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</si>
  <si>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</si>
  <si>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</si>
  <si>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</si>
  <si>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</si>
  <si>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</si>
  <si>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</si>
  <si>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</si>
  <si>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</si>
  <si>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</si>
  <si>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</si>
  <si>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</si>
  <si>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</si>
  <si>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</si>
  <si>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</si>
  <si>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</si>
  <si>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</si>
  <si>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</si>
  <si>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</si>
  <si>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</si>
  <si>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</si>
  <si>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</si>
  <si>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</si>
  <si>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</si>
  <si>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</si>
  <si>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</si>
  <si>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</si>
  <si>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</si>
  <si>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</si>
  <si>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</si>
  <si>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</si>
  <si>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</si>
  <si>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</si>
  <si>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</si>
  <si>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</si>
  <si>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</si>
  <si>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</si>
  <si>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</si>
  <si>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</si>
  <si>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</si>
  <si>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</si>
  <si>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</si>
  <si>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</si>
  <si>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</si>
  <si>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</si>
  <si>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</si>
  <si>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</si>
  <si>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</si>
  <si>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</si>
  <si>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</si>
  <si>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</si>
  <si>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</si>
  <si>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</si>
  <si>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</si>
  <si>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</si>
  <si>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</si>
  <si>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</si>
  <si>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</si>
  <si>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</si>
  <si>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</si>
  <si>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</si>
  <si>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</si>
  <si>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</si>
  <si>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</si>
  <si>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</si>
  <si>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</si>
  <si>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</si>
  <si>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</si>
  <si>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</si>
  <si>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</si>
  <si>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</si>
  <si>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</si>
  <si>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</si>
  <si>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</si>
  <si>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</si>
  <si>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</si>
  <si>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</si>
  <si>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</si>
  <si>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</si>
  <si>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</si>
  <si>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</si>
  <si>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</si>
  <si>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</si>
  <si>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</si>
  <si>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</si>
  <si>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</si>
  <si>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</si>
  <si>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</si>
  <si>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</si>
  <si>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</si>
  <si>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</si>
  <si>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</si>
  <si>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</si>
  <si>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</si>
  <si>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</si>
  <si>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</si>
  <si>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</si>
  <si>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</si>
  <si>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</si>
  <si>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</si>
  <si>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</si>
  <si>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</si>
  <si>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</si>
  <si>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</si>
  <si>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</si>
  <si>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</si>
  <si>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</si>
  <si>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</si>
  <si>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</si>
  <si>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</si>
  <si>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</si>
  <si>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</si>
  <si>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</si>
  <si>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</si>
  <si>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</si>
  <si>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</si>
  <si>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</si>
  <si>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</si>
  <si>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</si>
  <si>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</si>
  <si>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</si>
  <si>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</si>
  <si>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</si>
  <si>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</si>
  <si>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</si>
  <si>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</si>
  <si>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</si>
  <si>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</si>
  <si>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</si>
  <si>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</si>
  <si>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</si>
  <si>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</si>
  <si>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</si>
  <si>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</si>
  <si>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</si>
  <si>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</si>
  <si>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</si>
  <si>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</si>
  <si>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</si>
  <si>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</si>
  <si>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</si>
  <si>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</si>
  <si>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</si>
  <si>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</si>
  <si>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</si>
  <si>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</si>
  <si>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</si>
  <si>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</si>
  <si>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</si>
  <si>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</si>
  <si>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</si>
  <si>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</si>
  <si>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</si>
  <si>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</si>
  <si>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</si>
  <si>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</si>
  <si>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</si>
  <si>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</si>
  <si>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</si>
  <si>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</si>
  <si>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</si>
  <si>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</si>
  <si>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</si>
  <si>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</si>
  <si>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</si>
  <si>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</si>
  <si>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</si>
  <si>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</si>
  <si>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</si>
  <si>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</si>
  <si>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</si>
  <si>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</si>
  <si>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</si>
  <si>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</si>
  <si>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</si>
  <si>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</si>
  <si>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</si>
  <si>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</si>
  <si>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</si>
  <si>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</si>
  <si>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</si>
  <si>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</si>
  <si>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</si>
  <si>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</si>
  <si>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</si>
  <si>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</si>
  <si>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</si>
  <si>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</si>
  <si>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</si>
  <si>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</si>
  <si>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</si>
  <si>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</si>
  <si>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</si>
  <si>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</si>
  <si>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</si>
  <si>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</si>
  <si>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</si>
  <si>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</si>
  <si>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</si>
  <si>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</si>
  <si>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</si>
  <si>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</si>
  <si>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</si>
  <si>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</si>
  <si>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</si>
  <si>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</si>
  <si>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</si>
  <si>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</si>
  <si>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</si>
  <si>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</si>
  <si>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</si>
  <si>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</si>
  <si>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</si>
  <si>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</si>
  <si>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</si>
  <si>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</si>
  <si>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</si>
  <si>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</si>
  <si>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</si>
  <si>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</si>
  <si>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</si>
  <si>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</si>
  <si>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</si>
  <si>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</si>
  <si>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</si>
  <si>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</si>
  <si>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</si>
  <si>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</si>
  <si>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</si>
  <si>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</si>
  <si>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</si>
  <si>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</si>
  <si>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</si>
  <si>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</si>
  <si>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</si>
  <si>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</si>
  <si>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</si>
  <si>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</si>
  <si>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</si>
  <si>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</si>
  <si>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</si>
  <si>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</si>
  <si>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</si>
  <si>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</si>
  <si>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</si>
  <si>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</si>
  <si>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</si>
  <si>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</si>
  <si>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</si>
  <si>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</si>
  <si>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</si>
  <si>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</si>
  <si>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</si>
  <si>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</si>
  <si>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</si>
  <si>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</si>
  <si>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</si>
  <si>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</si>
  <si>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</si>
  <si>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</si>
  <si>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</si>
  <si>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</si>
  <si>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</si>
  <si>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</si>
  <si>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</si>
  <si>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</si>
  <si>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</si>
  <si>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</si>
  <si>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</si>
  <si>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</si>
  <si>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</si>
  <si>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</si>
  <si>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</si>
  <si>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</si>
  <si>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</si>
  <si>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</si>
  <si>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</si>
  <si>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</si>
  <si>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</si>
  <si>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</si>
  <si>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</si>
  <si>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</si>
  <si>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</si>
  <si>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</si>
  <si>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</si>
  <si>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</si>
  <si>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</si>
  <si>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</si>
  <si>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</si>
  <si>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</si>
  <si>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</si>
  <si>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</si>
  <si>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</si>
  <si>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</si>
  <si>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</si>
  <si>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</si>
  <si>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</si>
  <si>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</si>
  <si>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</si>
  <si>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</si>
  <si>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</si>
  <si>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</si>
  <si>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</si>
  <si>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</si>
  <si>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</si>
  <si>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</si>
  <si>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</si>
  <si>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</si>
  <si>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</si>
  <si>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</si>
  <si>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</si>
  <si>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</si>
  <si>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</si>
  <si>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</si>
  <si>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</si>
  <si>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</si>
  <si>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</si>
  <si>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</si>
  <si>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</si>
  <si>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</si>
  <si>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</si>
  <si>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</si>
  <si>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</si>
  <si>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</si>
  <si>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</si>
  <si>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</si>
  <si>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</si>
  <si>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</si>
  <si>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</si>
  <si>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</si>
  <si>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</si>
  <si>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</si>
  <si>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</si>
  <si>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</si>
  <si>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</si>
  <si>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</si>
  <si>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</si>
  <si>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</si>
  <si>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</si>
  <si>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</si>
  <si>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</si>
  <si>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</si>
  <si>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</si>
  <si>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</si>
  <si>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</si>
  <si>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</si>
  <si>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</si>
  <si>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</si>
  <si>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</si>
  <si>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</si>
  <si>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</si>
  <si>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</si>
  <si>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</si>
  <si>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</si>
  <si>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</si>
  <si>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</si>
  <si>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</si>
  <si>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</si>
  <si>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</si>
  <si>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</si>
  <si>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</si>
  <si>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</si>
  <si>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</si>
  <si>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</si>
  <si>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</si>
  <si>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</si>
  <si>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</si>
  <si>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</si>
  <si>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</si>
  <si>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</si>
  <si>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</si>
  <si>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</si>
  <si>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</si>
  <si>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</si>
  <si>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</si>
  <si>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</si>
  <si>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</si>
  <si>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</si>
  <si>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</si>
  <si>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</si>
  <si>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</si>
  <si>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</si>
  <si>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</si>
  <si>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</si>
  <si>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</si>
  <si>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</si>
  <si>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</si>
  <si>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</si>
  <si>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</si>
  <si>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</si>
  <si>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</si>
  <si>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</si>
  <si>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</si>
  <si>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</si>
  <si>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</si>
  <si>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</si>
  <si>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</si>
  <si>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</si>
  <si>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</si>
  <si>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</si>
  <si>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</si>
  <si>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</si>
  <si>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</si>
  <si>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</si>
  <si>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</si>
  <si>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</si>
  <si>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</si>
  <si>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</si>
  <si>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</si>
  <si>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</si>
  <si>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</si>
  <si>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</si>
  <si>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</si>
  <si>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</si>
  <si>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</si>
  <si>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</si>
  <si>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</si>
  <si>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</si>
  <si>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</si>
  <si>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</si>
  <si>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</si>
  <si>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</si>
  <si>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</si>
  <si>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</si>
  <si>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</si>
  <si>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</si>
  <si>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</si>
  <si>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</si>
  <si>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</si>
  <si>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</si>
  <si>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</si>
  <si>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</si>
  <si>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</si>
  <si>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</si>
  <si>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</si>
  <si>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</si>
  <si>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</si>
  <si>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</si>
  <si>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</si>
  <si>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</si>
  <si>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</si>
  <si>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</si>
  <si>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</si>
  <si>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</si>
  <si>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</si>
  <si>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</si>
  <si>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</si>
  <si>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</si>
  <si>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</si>
  <si>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</si>
  <si>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</si>
  <si>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</si>
  <si>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</si>
  <si>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</si>
  <si>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</si>
  <si>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</si>
  <si>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</si>
  <si>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</si>
  <si>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</si>
  <si>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</si>
  <si>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</si>
  <si>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</si>
  <si>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</si>
  <si>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</si>
  <si>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</si>
  <si>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</si>
  <si>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</si>
  <si>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</si>
  <si>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</si>
  <si>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</si>
  <si>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</si>
  <si>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</si>
  <si>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</si>
  <si>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</si>
  <si>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</si>
  <si>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</si>
  <si>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</si>
  <si>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</si>
  <si>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</si>
  <si>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</si>
  <si>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</si>
  <si>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</si>
  <si>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</si>
  <si>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</si>
  <si>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</si>
  <si>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</si>
  <si>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</si>
  <si>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</si>
  <si>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</si>
  <si>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</si>
  <si>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</si>
  <si>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</si>
  <si>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</si>
  <si>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</si>
  <si>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</si>
  <si>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</si>
  <si>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</si>
  <si>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</si>
  <si>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</si>
  <si>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</si>
  <si>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</si>
  <si>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</si>
  <si>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</si>
  <si>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</si>
  <si>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</si>
  <si>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</si>
  <si>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</si>
  <si>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</si>
  <si>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</si>
  <si>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</si>
  <si>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</si>
  <si>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</si>
  <si>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</si>
  <si>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</si>
  <si>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</si>
  <si>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</si>
  <si>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</si>
  <si>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</si>
  <si>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</si>
  <si>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</si>
  <si>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</si>
  <si>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</si>
  <si>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</si>
  <si>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</si>
  <si>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</si>
  <si>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</si>
  <si>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</si>
  <si>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</si>
  <si>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</si>
  <si>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</si>
  <si>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</si>
  <si>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</si>
  <si>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</si>
  <si>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</si>
  <si>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</si>
  <si>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</si>
  <si>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</si>
  <si>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</si>
  <si>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</si>
  <si>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</si>
  <si>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</si>
  <si>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</si>
  <si>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</si>
  <si>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</si>
  <si>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</si>
  <si>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</si>
  <si>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</si>
  <si>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</si>
  <si>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</si>
  <si>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</si>
  <si>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</si>
  <si>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</si>
  <si>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</si>
  <si>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</si>
  <si>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</si>
  <si>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</si>
  <si>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</si>
  <si>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</si>
  <si>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</si>
  <si>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</si>
  <si>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</si>
  <si>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</si>
  <si>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</si>
  <si>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</si>
  <si>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</si>
  <si>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</si>
  <si>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</si>
  <si>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</si>
  <si>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</si>
  <si>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</si>
  <si>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</si>
  <si>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</si>
  <si>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</si>
  <si>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</si>
  <si>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</si>
  <si>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</si>
  <si>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</si>
  <si>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</si>
  <si>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</si>
  <si>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</si>
  <si>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</si>
  <si>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</si>
  <si>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</si>
  <si>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</si>
  <si>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</si>
  <si>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</si>
  <si>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</si>
  <si>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</si>
  <si>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</si>
  <si>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</si>
  <si>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</si>
  <si>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</si>
  <si>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</si>
  <si>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</si>
  <si>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</si>
  <si>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</si>
  <si>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</si>
  <si>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</si>
  <si>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</si>
  <si>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</si>
  <si>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</si>
  <si>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</si>
  <si>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</si>
  <si>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</si>
  <si>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</si>
  <si>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</si>
  <si>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</si>
  <si>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</si>
  <si>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</si>
  <si>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</si>
  <si>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</si>
  <si>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</si>
  <si>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</si>
  <si>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</si>
  <si>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</si>
  <si>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</si>
  <si>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</si>
  <si>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</si>
  <si>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</si>
  <si>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</si>
  <si>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</si>
  <si>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</si>
  <si>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</si>
  <si>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</si>
  <si>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</si>
  <si>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</si>
  <si>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</si>
  <si>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</si>
  <si>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</si>
  <si>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</si>
  <si>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</si>
  <si>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</si>
  <si>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</si>
  <si>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</si>
  <si>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</si>
  <si>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</si>
  <si>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</si>
  <si>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</si>
  <si>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</si>
  <si>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</si>
  <si>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</si>
  <si>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</si>
  <si>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</si>
  <si>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</si>
  <si>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</si>
  <si>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</si>
  <si>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</si>
  <si>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</si>
  <si>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</si>
  <si>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</si>
  <si>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</si>
  <si>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</si>
  <si>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</si>
  <si>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</si>
  <si>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</si>
  <si>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</si>
  <si>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</si>
  <si>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</si>
  <si>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</si>
  <si>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</si>
  <si>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</si>
  <si>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</si>
  <si>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</si>
  <si>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</si>
  <si>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</si>
  <si>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</si>
  <si>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</si>
  <si>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</si>
  <si>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</si>
  <si>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</si>
  <si>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</si>
  <si>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</si>
  <si>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</si>
  <si>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</si>
  <si>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</si>
  <si>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</si>
  <si>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</si>
  <si>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</si>
  <si>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</si>
  <si>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</si>
  <si>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</si>
  <si>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</si>
  <si>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</si>
  <si>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</si>
  <si>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</si>
  <si>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</si>
  <si>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</si>
  <si>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</si>
  <si>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</si>
  <si>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</si>
  <si>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</si>
  <si>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</si>
  <si>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</si>
  <si>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</si>
  <si>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</si>
  <si>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</si>
  <si>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</si>
  <si>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</si>
  <si>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</si>
  <si>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</si>
  <si>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</si>
  <si>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</si>
  <si>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</si>
  <si>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</si>
  <si>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</si>
  <si>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</si>
  <si>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</si>
  <si>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</si>
  <si>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</si>
  <si>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</si>
  <si>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</si>
  <si>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</si>
  <si>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</si>
  <si>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</si>
  <si>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</si>
  <si>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</si>
  <si>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</si>
  <si>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</si>
  <si>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</si>
  <si>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</si>
  <si>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</si>
  <si>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</si>
  <si>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</si>
  <si>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</si>
  <si>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</si>
  <si>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</si>
  <si>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</si>
  <si>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</si>
  <si>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</si>
  <si>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</si>
  <si>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</si>
  <si>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</si>
  <si>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</si>
  <si>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</si>
  <si>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</si>
  <si>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</si>
  <si>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</si>
  <si>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</si>
  <si>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</si>
  <si>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</si>
  <si>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</si>
  <si>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</si>
  <si>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</si>
  <si>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</si>
  <si>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</si>
  <si>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</si>
  <si>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</si>
  <si>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</si>
  <si>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</si>
  <si>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</si>
  <si>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</si>
  <si>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</si>
  <si>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</si>
  <si>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</si>
  <si>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</si>
  <si>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</si>
  <si>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</si>
  <si>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</si>
  <si>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</si>
  <si>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</si>
  <si>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</si>
  <si>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</si>
  <si>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</si>
  <si>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</si>
  <si>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</si>
  <si>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</si>
  <si>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</si>
  <si>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</si>
  <si>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</si>
  <si>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</si>
  <si>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</si>
  <si>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</si>
  <si>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</si>
  <si>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</si>
  <si>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</si>
  <si>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</si>
  <si>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</si>
  <si>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</si>
  <si>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</si>
  <si>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</si>
  <si>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</si>
  <si>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</si>
  <si>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</si>
  <si>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</si>
  <si>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</si>
  <si>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</si>
  <si>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</si>
  <si>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</si>
  <si>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</si>
  <si>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</si>
  <si>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</si>
  <si>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</si>
  <si>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</si>
  <si>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</si>
  <si>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</si>
  <si>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</si>
  <si>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</si>
  <si>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</si>
  <si>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</si>
  <si>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</si>
  <si>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</si>
  <si>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</si>
  <si>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</si>
  <si>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</si>
  <si>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</si>
  <si>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</si>
  <si>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</si>
  <si>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</si>
  <si>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</si>
  <si>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</si>
  <si>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</si>
  <si>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</si>
  <si>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</si>
  <si>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</si>
  <si>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</si>
  <si>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</si>
  <si>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</si>
  <si>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</si>
  <si>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</si>
  <si>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</si>
  <si>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</si>
  <si>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</si>
  <si>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</si>
  <si>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</si>
  <si>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</si>
  <si>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</si>
  <si>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</si>
  <si>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</si>
  <si>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</si>
  <si>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</si>
  <si>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</si>
  <si>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</si>
  <si>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</si>
  <si>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</si>
  <si>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</si>
  <si>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</si>
  <si>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</si>
  <si>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</si>
  <si>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</si>
  <si>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</si>
  <si>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</si>
  <si>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</si>
  <si>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</si>
  <si>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</si>
  <si>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</si>
  <si>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</si>
  <si>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</si>
  <si>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</si>
  <si>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</si>
  <si>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</si>
  <si>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</si>
  <si>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</si>
  <si>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</si>
  <si>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</si>
  <si>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</si>
  <si>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</si>
  <si>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</si>
  <si>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</si>
  <si>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</si>
  <si>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</si>
  <si>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</si>
  <si>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</si>
  <si>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</si>
  <si>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</si>
  <si>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</si>
  <si>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</si>
  <si>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</si>
  <si>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</si>
  <si>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</si>
  <si>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</si>
  <si>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</si>
  <si>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</si>
  <si>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</si>
  <si>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</si>
  <si>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</si>
  <si>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</si>
  <si>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</si>
  <si>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</si>
  <si>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</si>
  <si>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</si>
  <si>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</si>
  <si>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</si>
  <si>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</si>
  <si>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</si>
  <si>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</si>
  <si>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</si>
  <si>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</si>
  <si>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</si>
  <si>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</si>
  <si>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</si>
  <si>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</si>
  <si>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</si>
  <si>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</si>
  <si>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</si>
  <si>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</si>
  <si>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</si>
  <si>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</si>
  <si>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</si>
  <si>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</si>
  <si>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</si>
  <si>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</si>
  <si>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</si>
  <si>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</si>
  <si>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</si>
  <si>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</si>
  <si>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</si>
  <si>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</si>
  <si>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</si>
  <si>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</si>
  <si>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</si>
  <si>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</si>
  <si>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</si>
  <si>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</si>
  <si>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</si>
  <si>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</si>
  <si>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</si>
  <si>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</si>
  <si>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</si>
  <si>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</si>
  <si>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</si>
  <si>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</si>
  <si>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</si>
  <si>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</si>
  <si>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</si>
  <si>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</si>
  <si>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</si>
  <si>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</si>
  <si>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</si>
  <si>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</si>
  <si>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</si>
  <si>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</si>
  <si>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</si>
  <si>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</si>
  <si>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</si>
  <si>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</si>
  <si>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</si>
  <si>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</si>
  <si>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</si>
  <si>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</si>
  <si>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</si>
  <si>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</si>
  <si>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</si>
  <si>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</si>
  <si>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</si>
  <si>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</si>
  <si>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</si>
  <si>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</si>
  <si>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</si>
  <si>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</si>
  <si>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</si>
  <si>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</si>
  <si>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</si>
  <si>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</si>
  <si>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</si>
  <si>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</si>
  <si>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</si>
  <si>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</si>
  <si>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</si>
  <si>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</si>
  <si>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</si>
  <si>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</si>
  <si>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</si>
  <si>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</si>
  <si>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</si>
  <si>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</si>
  <si>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</si>
  <si>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</si>
  <si>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</si>
  <si>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</si>
  <si>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</si>
  <si>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</si>
  <si>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</si>
  <si>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</si>
  <si>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</si>
  <si>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</si>
  <si>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</si>
  <si>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</si>
  <si>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</si>
  <si>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</si>
  <si>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</si>
  <si>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</si>
  <si>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</si>
  <si>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</si>
  <si>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</si>
  <si>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</si>
  <si>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</si>
  <si>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</si>
  <si>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</si>
  <si>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</si>
  <si>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</si>
  <si>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</si>
  <si>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</si>
  <si>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</si>
  <si>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</si>
  <si>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</si>
  <si>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</si>
  <si>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</si>
  <si>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</si>
  <si>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</si>
  <si>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</si>
  <si>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</si>
  <si>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</si>
  <si>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</si>
  <si>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</si>
  <si>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</si>
  <si>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</si>
  <si>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</si>
  <si>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</si>
  <si>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</si>
  <si>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</si>
  <si>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</si>
  <si>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</si>
  <si>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</si>
  <si>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</si>
  <si>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</si>
  <si>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</si>
  <si>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</si>
  <si>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</si>
  <si>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</si>
  <si>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</si>
  <si>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</si>
  <si>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</si>
  <si>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</si>
  <si>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</si>
  <si>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</si>
  <si>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</si>
  <si>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</si>
  <si>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</si>
  <si>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</si>
  <si>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</si>
  <si>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</si>
  <si>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</si>
  <si>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</si>
  <si>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</si>
  <si>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</si>
  <si>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</si>
  <si>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</si>
  <si>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</si>
  <si>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</si>
  <si>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</si>
  <si>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</si>
  <si>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</si>
  <si>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</si>
  <si>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</si>
  <si>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</si>
  <si>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</si>
  <si>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</si>
  <si>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</si>
  <si>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</si>
  <si>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</si>
  <si>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</si>
  <si>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</si>
  <si>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</si>
  <si>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</si>
  <si>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</si>
  <si>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</si>
  <si>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</si>
  <si>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</si>
  <si>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</si>
  <si>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</si>
  <si>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</si>
  <si>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</si>
  <si>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</si>
  <si>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</si>
  <si>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</si>
  <si>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</si>
  <si>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</si>
  <si>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</si>
  <si>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</si>
  <si>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</si>
  <si>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</si>
  <si>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</si>
  <si>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</si>
  <si>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</si>
  <si>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</si>
  <si>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</si>
  <si>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</si>
  <si>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</si>
  <si>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</si>
  <si>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</si>
  <si>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</si>
  <si>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</si>
  <si>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</si>
  <si>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</si>
  <si>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</si>
  <si>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</si>
  <si>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</si>
  <si>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</si>
  <si>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</si>
  <si>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</si>
  <si>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</si>
  <si>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</si>
  <si>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</si>
  <si>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</si>
  <si>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</si>
  <si>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</si>
  <si>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</si>
  <si>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</si>
  <si>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</si>
  <si>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</si>
  <si>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</si>
  <si>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</si>
  <si>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</si>
  <si>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</si>
  <si>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</si>
  <si>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</si>
  <si>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</si>
  <si>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</si>
  <si>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</si>
  <si>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</si>
  <si>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</si>
  <si>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</si>
  <si>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</si>
  <si>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</si>
  <si>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</si>
  <si>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</si>
  <si>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</si>
  <si>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</si>
  <si>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</si>
  <si>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</si>
  <si>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</si>
  <si>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</si>
  <si>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</si>
  <si>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</si>
  <si>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</si>
  <si>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</si>
  <si>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</si>
  <si>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</si>
  <si>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</si>
  <si>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</si>
  <si>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</si>
  <si>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</si>
  <si>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</si>
  <si>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</si>
  <si>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</si>
  <si>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</si>
  <si>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</si>
  <si>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</si>
  <si>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</si>
  <si>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</si>
  <si>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</si>
  <si>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</si>
  <si>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</si>
  <si>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</si>
  <si>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</si>
  <si>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</si>
  <si>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</si>
  <si>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</si>
  <si>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</si>
  <si>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</si>
  <si>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</si>
  <si>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</si>
  <si>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</si>
  <si>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</si>
  <si>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</si>
  <si>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</si>
  <si>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</si>
  <si>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</si>
  <si>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</si>
  <si>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</si>
  <si>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</si>
  <si>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</si>
  <si>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</si>
  <si>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</si>
  <si>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</si>
  <si>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</si>
  <si>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</si>
  <si>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</si>
  <si>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</si>
  <si>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</si>
  <si>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</si>
  <si>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</si>
  <si>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</si>
  <si>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</si>
  <si>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</si>
  <si>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</si>
  <si>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</si>
  <si>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</si>
  <si>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</si>
  <si>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</si>
  <si>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</si>
  <si>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</si>
  <si>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</si>
  <si>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</si>
  <si>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</si>
  <si>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</si>
  <si>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</si>
  <si>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</si>
  <si>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</si>
  <si>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</si>
  <si>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</si>
  <si>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</si>
  <si>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</si>
  <si>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</si>
  <si>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</si>
  <si>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</si>
  <si>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</si>
  <si>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</si>
  <si>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</si>
  <si>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</si>
  <si>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</si>
  <si>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</si>
  <si>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</si>
  <si>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</si>
  <si>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</si>
  <si>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</si>
  <si>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</si>
  <si>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</si>
  <si>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</si>
  <si>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</si>
  <si>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</si>
  <si>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</si>
  <si>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</si>
  <si>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</si>
  <si>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</si>
  <si>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</si>
  <si>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</si>
  <si>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</si>
  <si>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</si>
  <si>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</si>
  <si>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</si>
  <si>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</si>
  <si>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</si>
  <si>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</si>
  <si>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</si>
  <si>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</si>
  <si>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</si>
  <si>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</si>
  <si>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</si>
  <si>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</si>
  <si>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</si>
  <si>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</si>
  <si>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</si>
  <si>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</si>
  <si>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</si>
  <si>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</si>
  <si>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</si>
  <si>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</si>
  <si>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</si>
  <si>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</si>
  <si>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</si>
  <si>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</si>
  <si>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</si>
  <si>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</si>
  <si>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</si>
  <si>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</si>
  <si>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</si>
  <si>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</si>
  <si>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</si>
  <si>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</si>
  <si>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</si>
  <si>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</si>
  <si>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</si>
  <si>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</si>
  <si>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</si>
  <si>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</si>
  <si>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</si>
  <si>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</si>
  <si>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</si>
  <si>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</si>
  <si>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</si>
  <si>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</si>
  <si>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</si>
  <si>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</si>
  <si>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</si>
  <si>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</si>
  <si>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</si>
  <si>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</si>
  <si>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</si>
  <si>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</si>
  <si>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</si>
  <si>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</si>
  <si>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</si>
  <si>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</si>
  <si>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</si>
  <si>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</si>
  <si>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</si>
  <si>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</si>
  <si>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</si>
  <si>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</si>
  <si>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</si>
  <si>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</si>
  <si>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</si>
  <si>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</si>
  <si>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</si>
  <si>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</si>
  <si>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</si>
  <si>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</si>
  <si>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</si>
  <si>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</si>
  <si>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</si>
  <si>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</si>
  <si>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</si>
  <si>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</si>
  <si>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</si>
  <si>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</si>
  <si>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</si>
  <si>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</si>
  <si>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</si>
  <si>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</si>
  <si>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</si>
  <si>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</si>
  <si>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</si>
  <si>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</si>
  <si>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</si>
  <si>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</si>
  <si>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</si>
  <si>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</si>
  <si>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</si>
  <si>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</si>
  <si>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</si>
  <si>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</si>
  <si>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</si>
  <si>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</si>
  <si>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</si>
  <si>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</si>
  <si>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</si>
  <si>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</si>
  <si>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</si>
  <si>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</si>
  <si>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</si>
  <si>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</si>
  <si>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</si>
  <si>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</si>
  <si>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</si>
  <si>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</si>
  <si>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</si>
  <si>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</si>
  <si>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</si>
  <si>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</si>
  <si>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</si>
  <si>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</si>
  <si>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</si>
  <si>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</si>
  <si>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</si>
  <si>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</si>
  <si>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</si>
  <si>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</si>
  <si>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</si>
  <si>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</si>
  <si>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</si>
  <si>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</si>
  <si>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</si>
  <si>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</si>
  <si>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</si>
  <si>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</si>
  <si>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</si>
  <si>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</si>
  <si>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</si>
  <si>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</si>
  <si>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</si>
  <si>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</si>
  <si>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</si>
  <si>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</si>
  <si>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</si>
  <si>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</si>
  <si>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</si>
  <si>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</si>
  <si>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</si>
  <si>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</si>
  <si>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</si>
  <si>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</si>
  <si>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</si>
  <si>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</si>
  <si>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</si>
  <si>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</si>
  <si>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</si>
  <si>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</si>
  <si>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</si>
  <si>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</si>
  <si>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</si>
  <si>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</si>
  <si>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</si>
  <si>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</si>
  <si>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</si>
  <si>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</si>
  <si>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</si>
  <si>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</si>
  <si>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</si>
  <si>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</si>
  <si>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</si>
  <si>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</si>
  <si>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</si>
  <si>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</si>
  <si>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</si>
  <si>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</si>
  <si>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</si>
  <si>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</si>
  <si>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</si>
  <si>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</si>
  <si>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</si>
  <si>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</si>
  <si>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</si>
  <si>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</si>
  <si>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</si>
  <si>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</si>
  <si>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</si>
  <si>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</si>
  <si>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</si>
  <si>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</si>
  <si>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</si>
  <si>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</si>
  <si>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</si>
  <si>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</si>
  <si>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</si>
  <si>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</si>
  <si>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</si>
  <si>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</si>
  <si>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</si>
  <si>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</si>
  <si>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</si>
  <si>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</si>
  <si>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</si>
  <si>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</si>
  <si>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</si>
  <si>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</si>
  <si>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</si>
  <si>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</si>
  <si>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</si>
  <si>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</si>
  <si>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</si>
  <si>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</si>
  <si>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</si>
  <si>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</si>
  <si>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</si>
  <si>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</si>
  <si>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</si>
  <si>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</si>
  <si>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</si>
  <si>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</si>
  <si>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</si>
  <si>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</si>
  <si>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</si>
  <si>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</si>
  <si>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</si>
  <si>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</si>
  <si>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</si>
  <si>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</si>
  <si>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</si>
  <si>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</si>
  <si>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</si>
  <si>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</si>
  <si>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</si>
  <si>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</si>
  <si>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</si>
  <si>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</si>
  <si>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</si>
  <si>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</si>
  <si>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</si>
  <si>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</si>
  <si>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</si>
  <si>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</si>
  <si>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</si>
  <si>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</si>
  <si>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</si>
  <si>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</si>
  <si>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</si>
  <si>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</si>
  <si>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</si>
  <si>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</si>
  <si>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</si>
  <si>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</si>
  <si>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</si>
  <si>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</si>
  <si>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</si>
  <si>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</si>
  <si>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</si>
  <si>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</si>
  <si>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</si>
  <si>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</si>
  <si>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</si>
  <si>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</si>
  <si>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</si>
  <si>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</si>
  <si>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</si>
  <si>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</si>
  <si>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</si>
  <si>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</si>
  <si>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</si>
  <si>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</si>
  <si>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</si>
  <si>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</si>
  <si>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</si>
  <si>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</si>
  <si>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</si>
  <si>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</si>
  <si>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</si>
  <si>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</si>
  <si>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</si>
  <si>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</si>
  <si>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</si>
  <si>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</si>
  <si>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</si>
  <si>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</si>
  <si>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</si>
  <si>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</si>
  <si>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</si>
  <si>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</si>
  <si>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</si>
  <si>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</si>
  <si>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</si>
  <si>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</si>
  <si>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</si>
  <si>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</si>
  <si>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</si>
  <si>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</si>
  <si>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</si>
  <si>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</si>
  <si>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</si>
  <si>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</si>
  <si>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</si>
  <si>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</si>
  <si>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</si>
  <si>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</si>
  <si>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</si>
  <si>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</si>
  <si>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</si>
  <si>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</si>
  <si>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</si>
  <si>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</si>
  <si>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</si>
  <si>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</si>
  <si>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</si>
  <si>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</si>
  <si>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</si>
  <si>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</si>
  <si>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</si>
  <si>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</si>
  <si>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</si>
  <si>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</si>
  <si>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</si>
  <si>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</si>
  <si>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</si>
  <si>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</si>
  <si>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</si>
  <si>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</si>
  <si>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</si>
  <si>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</si>
  <si>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</si>
  <si>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</si>
  <si>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</si>
  <si>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</si>
  <si>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</si>
  <si>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</si>
  <si>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</si>
  <si>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</si>
  <si>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</si>
  <si>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</si>
  <si>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</si>
  <si>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</si>
  <si>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</si>
  <si>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</si>
  <si>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</si>
  <si>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</si>
  <si>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</si>
  <si>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</si>
  <si>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</si>
  <si>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</si>
  <si>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</si>
  <si>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</si>
  <si>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</si>
  <si>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</si>
  <si>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</si>
  <si>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</si>
  <si>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</si>
  <si>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</si>
  <si>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</si>
  <si>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</si>
  <si>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</si>
  <si>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</si>
  <si>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</si>
  <si>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</si>
  <si>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</si>
  <si>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</si>
  <si>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</si>
  <si>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</si>
  <si>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</si>
  <si>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</si>
  <si>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</si>
  <si>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</si>
  <si>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</si>
  <si>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</si>
  <si>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</si>
  <si>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</si>
  <si>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</si>
  <si>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</si>
  <si>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</si>
  <si>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</si>
  <si>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</si>
  <si>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</si>
  <si>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</si>
  <si>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</si>
  <si>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</si>
  <si>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</si>
  <si>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</si>
  <si>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</si>
  <si>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</si>
  <si>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</si>
  <si>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</si>
  <si>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</si>
  <si>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</si>
  <si>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</si>
  <si>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</si>
  <si>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</si>
  <si>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</si>
  <si>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</si>
  <si>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</si>
  <si>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</si>
  <si>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</si>
  <si>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</si>
  <si>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</si>
  <si>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</si>
  <si>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</si>
  <si>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</si>
  <si>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</si>
  <si>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</si>
  <si>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</si>
  <si>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</si>
  <si>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</si>
  <si>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</si>
  <si>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</si>
  <si>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</si>
  <si>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</si>
  <si>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</si>
  <si>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</si>
  <si>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</si>
  <si>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</si>
  <si>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</si>
  <si>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</si>
  <si>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</si>
  <si>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</si>
  <si>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</si>
  <si>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</si>
  <si>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</si>
  <si>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</si>
  <si>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</si>
  <si>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</si>
  <si>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</si>
  <si>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</si>
  <si>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</si>
  <si>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</si>
  <si>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</si>
  <si>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</si>
  <si>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</si>
  <si>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</si>
  <si>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</si>
  <si>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</si>
  <si>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</si>
  <si>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</si>
  <si>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</si>
  <si>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</si>
  <si>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</si>
  <si>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</si>
  <si>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</si>
  <si>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</si>
  <si>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</si>
  <si>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</si>
  <si>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</si>
  <si>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</si>
  <si>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</si>
  <si>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</si>
  <si>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</si>
  <si>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</si>
  <si>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</si>
  <si>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</si>
  <si>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</si>
  <si>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</si>
  <si>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</si>
  <si>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</si>
  <si>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</si>
  <si>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</si>
  <si>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</si>
  <si>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</si>
  <si>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</si>
  <si>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</si>
  <si>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</si>
  <si>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</si>
  <si>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</si>
  <si>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</si>
  <si>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</si>
  <si>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</si>
  <si>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</si>
  <si>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</si>
  <si>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</si>
  <si>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</si>
  <si>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</si>
  <si>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</si>
  <si>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</si>
  <si>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</si>
  <si>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</si>
  <si>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</si>
  <si>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</si>
  <si>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</si>
  <si>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</si>
  <si>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</si>
  <si>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</si>
  <si>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</si>
  <si>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</si>
  <si>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</si>
  <si>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</si>
  <si>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</si>
  <si>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</si>
  <si>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</si>
  <si>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</si>
  <si>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</si>
  <si>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</si>
  <si>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</si>
  <si>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</si>
  <si>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</si>
  <si>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</si>
  <si>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</si>
  <si>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</si>
  <si>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</si>
  <si>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</si>
  <si>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</si>
  <si>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</si>
  <si>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</si>
  <si>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</si>
  <si>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</si>
  <si>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</si>
  <si>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</si>
  <si>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</si>
  <si>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</si>
  <si>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</si>
  <si>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</si>
  <si>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</si>
  <si>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</si>
  <si>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</si>
  <si>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</si>
  <si>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</si>
  <si>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</si>
  <si>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</si>
  <si>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</si>
  <si>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</si>
  <si>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</si>
  <si>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</si>
  <si>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</si>
  <si>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</si>
  <si>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</si>
  <si>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</si>
  <si>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</si>
  <si>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</si>
  <si>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</si>
  <si>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</si>
  <si>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</si>
  <si>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</si>
  <si>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</si>
  <si>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</si>
  <si>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</si>
  <si>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</si>
  <si>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</si>
  <si>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</si>
  <si>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</si>
  <si>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</si>
  <si>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</si>
  <si>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</si>
  <si>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</si>
  <si>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</si>
  <si>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</si>
  <si>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</si>
  <si>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</si>
  <si>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</si>
  <si>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</si>
  <si>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</si>
  <si>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</si>
  <si>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</si>
  <si>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</si>
  <si>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</si>
  <si>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</si>
  <si>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</si>
  <si>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</si>
  <si>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</si>
  <si>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</si>
  <si>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</si>
  <si>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</si>
  <si>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</si>
  <si>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</si>
  <si>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</si>
  <si>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</si>
  <si>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</si>
  <si>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</si>
  <si>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</si>
  <si>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</si>
  <si>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</si>
  <si>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</si>
  <si>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</si>
  <si>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</si>
  <si>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</si>
  <si>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</si>
  <si>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</si>
  <si>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</si>
  <si>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</si>
  <si>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</si>
  <si>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</si>
  <si>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</si>
  <si>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</si>
  <si>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</si>
  <si>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</si>
  <si>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</si>
  <si>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</si>
  <si>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</si>
  <si>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</si>
  <si>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</si>
  <si>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</si>
  <si>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</si>
  <si>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</si>
  <si>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</si>
  <si>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</si>
  <si>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</si>
  <si>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</si>
  <si>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</si>
  <si>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</si>
  <si>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</si>
  <si>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</si>
  <si>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</si>
  <si>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</si>
  <si>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</si>
  <si>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</si>
  <si>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</si>
  <si>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</si>
  <si>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</si>
  <si>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</si>
  <si>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</si>
  <si>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</si>
  <si>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</si>
  <si>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</si>
  <si>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</si>
  <si>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</si>
  <si>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</si>
  <si>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</si>
  <si>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</si>
  <si>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</si>
  <si>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</si>
  <si>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</si>
  <si>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</si>
  <si>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</si>
  <si>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</si>
  <si>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</si>
  <si>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</si>
  <si>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</si>
  <si>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</si>
  <si>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</si>
  <si>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</si>
  <si>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</si>
  <si>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</si>
  <si>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</si>
  <si>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</si>
  <si>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</si>
  <si>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</si>
  <si>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</si>
  <si>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</si>
  <si>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</si>
  <si>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</si>
  <si>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</si>
  <si>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</si>
  <si>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</si>
  <si>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</si>
  <si>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</si>
  <si>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</si>
  <si>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</si>
  <si>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</si>
  <si>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</si>
  <si>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</si>
  <si>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</si>
  <si>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</si>
  <si>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</si>
  <si>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</si>
  <si>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</si>
  <si>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</si>
  <si>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</si>
  <si>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</si>
  <si>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</si>
  <si>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</si>
  <si>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</si>
  <si>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</si>
  <si>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</si>
  <si>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</si>
  <si>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</si>
  <si>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</si>
  <si>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</si>
  <si>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</si>
  <si>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</si>
  <si>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</si>
  <si>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</si>
  <si>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</si>
  <si>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</si>
  <si>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</si>
  <si>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</si>
  <si>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</si>
  <si>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</si>
  <si>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</si>
  <si>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</si>
  <si>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</si>
  <si>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</si>
  <si>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</si>
  <si>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</si>
  <si>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</si>
  <si>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</si>
  <si>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</si>
  <si>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</si>
  <si>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</si>
  <si>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</si>
  <si>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</si>
  <si>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</si>
  <si>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</si>
  <si>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</si>
  <si>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</si>
  <si>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</si>
  <si>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</si>
  <si>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</si>
  <si>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</si>
  <si>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</si>
  <si>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</si>
  <si>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</si>
  <si>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</si>
  <si>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</si>
  <si>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</si>
  <si>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</si>
  <si>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</si>
  <si>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</si>
  <si>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</si>
  <si>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</si>
  <si>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</si>
  <si>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</si>
  <si>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</si>
  <si>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</si>
  <si>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</si>
  <si>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</si>
  <si>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</si>
  <si>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</si>
  <si>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</si>
  <si>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</si>
  <si>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</si>
  <si>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</si>
  <si>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</si>
  <si>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</si>
  <si>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</si>
  <si>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</si>
  <si>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</si>
  <si>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</si>
  <si>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</si>
  <si>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</si>
  <si>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</si>
  <si>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</si>
  <si>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</si>
  <si>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</si>
  <si>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</si>
  <si>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</si>
  <si>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</si>
  <si>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</si>
  <si>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</si>
  <si>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</si>
  <si>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</si>
  <si>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</si>
  <si>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</si>
  <si>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</si>
  <si>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</si>
  <si>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</si>
  <si>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</si>
  <si>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</si>
  <si>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</si>
  <si>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</si>
  <si>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</si>
  <si>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</si>
  <si>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</si>
  <si>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</si>
  <si>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</si>
  <si>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</si>
  <si>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</si>
  <si>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</si>
  <si>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</si>
  <si>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</si>
  <si>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</si>
  <si>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</si>
  <si>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</si>
  <si>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</si>
  <si>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</si>
  <si>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</si>
  <si>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</si>
  <si>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</si>
  <si>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</si>
  <si>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</si>
  <si>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</si>
  <si>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</si>
  <si>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</si>
  <si>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</si>
  <si>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</si>
  <si>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</si>
  <si>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</si>
  <si>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</si>
  <si>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</si>
  <si>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</si>
  <si>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</si>
  <si>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</si>
  <si>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</si>
  <si>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</si>
  <si>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</si>
  <si>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</si>
  <si>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</si>
  <si>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</si>
  <si>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</si>
  <si>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</si>
  <si>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</si>
  <si>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</si>
  <si>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</si>
  <si>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</si>
  <si>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</si>
  <si>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</si>
  <si>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</si>
  <si>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</si>
  <si>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</si>
  <si>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</si>
  <si>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</si>
  <si>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</si>
  <si>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</si>
  <si>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</si>
  <si>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</si>
  <si>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</si>
  <si>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</si>
  <si>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</si>
  <si>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</si>
  <si>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</si>
  <si>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</si>
  <si>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</si>
  <si>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</si>
  <si>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</si>
  <si>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</si>
  <si>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</si>
  <si>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</si>
  <si>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</si>
  <si>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</si>
  <si>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</si>
  <si>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</si>
  <si>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</si>
  <si>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</si>
  <si>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</si>
  <si>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</si>
  <si>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</si>
  <si>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</si>
  <si>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</si>
  <si>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</si>
  <si>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</si>
  <si>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</si>
  <si>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</si>
  <si>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</si>
  <si>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</si>
  <si>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</si>
  <si>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</si>
  <si>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</si>
  <si>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</si>
  <si>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</si>
  <si>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</si>
  <si>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</si>
  <si>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</si>
  <si>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</si>
  <si>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</si>
  <si>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</si>
  <si>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</si>
  <si>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</si>
  <si>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</si>
  <si>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</si>
  <si>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</si>
  <si>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</si>
  <si>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</si>
  <si>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</si>
  <si>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</si>
  <si>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</si>
  <si>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</si>
  <si>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</si>
  <si>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</si>
  <si>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</si>
  <si>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</si>
  <si>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</si>
  <si>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</si>
  <si>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</si>
  <si>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</si>
  <si>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</si>
  <si>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</si>
  <si>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</si>
  <si>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</si>
  <si>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</si>
  <si>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</si>
  <si>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</si>
  <si>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</si>
  <si>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</si>
  <si>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</si>
  <si>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</si>
  <si>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</si>
  <si>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</si>
  <si>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</si>
  <si>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</si>
  <si>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</si>
  <si>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</si>
  <si>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</si>
  <si>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</si>
  <si>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</si>
  <si>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</si>
  <si>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</si>
  <si>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</si>
  <si>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</si>
  <si>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</si>
  <si>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</si>
  <si>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</si>
  <si>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</si>
  <si>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</si>
  <si>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</si>
  <si>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</si>
  <si>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</si>
  <si>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</si>
  <si>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</si>
  <si>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</si>
  <si>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</si>
  <si>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</si>
  <si>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</si>
  <si>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</si>
  <si>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</si>
  <si>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</si>
  <si>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</si>
  <si>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</si>
  <si>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</si>
  <si>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</si>
  <si>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</si>
  <si>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</si>
  <si>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</si>
  <si>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</si>
  <si>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</si>
  <si>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</si>
  <si>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</si>
  <si>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</si>
  <si>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</si>
  <si>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</si>
  <si>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</si>
  <si>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</si>
  <si>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</si>
  <si>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</si>
  <si>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</si>
  <si>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</si>
  <si>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</si>
  <si>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</si>
  <si>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</si>
  <si>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</si>
  <si>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</si>
  <si>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</si>
  <si>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</si>
  <si>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</si>
  <si>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</si>
  <si>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</si>
  <si>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</si>
  <si>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</si>
  <si>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</si>
  <si>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</si>
  <si>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</si>
  <si>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</si>
  <si>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</si>
  <si>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</si>
  <si>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</si>
  <si>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</si>
  <si>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</si>
  <si>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</si>
  <si>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</si>
  <si>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</si>
  <si>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</si>
  <si>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</si>
  <si>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</si>
  <si>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</si>
  <si>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</si>
  <si>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</si>
  <si>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</si>
  <si>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</si>
  <si>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</si>
  <si>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</si>
  <si>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</si>
  <si>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</si>
  <si>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</si>
  <si>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</si>
  <si>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</si>
  <si>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</si>
  <si>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</si>
  <si>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</si>
  <si>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</si>
  <si>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</si>
  <si>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</si>
  <si>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</si>
  <si>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</si>
  <si>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</si>
  <si>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</si>
  <si>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</si>
  <si>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</si>
  <si>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</si>
  <si>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</si>
  <si>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</si>
  <si>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</si>
  <si>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</si>
  <si>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</si>
  <si>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</si>
  <si>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</si>
  <si>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</si>
  <si>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</si>
  <si>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</si>
  <si>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</si>
  <si>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</si>
  <si>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</si>
  <si>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</si>
  <si>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</si>
  <si>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</si>
  <si>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</si>
  <si>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</si>
  <si>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</si>
  <si>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</si>
  <si>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</si>
  <si>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</si>
  <si>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</si>
  <si>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</si>
  <si>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</si>
  <si>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</si>
  <si>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</si>
  <si>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</si>
  <si>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</si>
  <si>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</si>
  <si>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</si>
  <si>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</si>
  <si>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</si>
  <si>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</si>
  <si>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</si>
  <si>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</si>
  <si>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</si>
  <si>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</si>
  <si>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</si>
  <si>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</si>
  <si>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</si>
  <si>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</si>
  <si>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</si>
  <si>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</si>
  <si>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</si>
  <si>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</si>
  <si>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</si>
  <si>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</si>
  <si>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</si>
  <si>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</si>
  <si>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</si>
  <si>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</si>
  <si>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</si>
  <si>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</si>
  <si>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</si>
  <si>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</si>
  <si>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</si>
  <si>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</si>
  <si>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</si>
  <si>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</si>
  <si>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</si>
  <si>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</si>
  <si>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</si>
  <si>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</si>
  <si>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</si>
  <si>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</si>
  <si>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</si>
  <si>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</si>
  <si>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</si>
  <si>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</si>
  <si>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</si>
  <si>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</si>
  <si>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</si>
  <si>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</si>
  <si>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</si>
  <si>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</si>
  <si>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</si>
  <si>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</si>
  <si>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</si>
  <si>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</si>
  <si>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</si>
  <si>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</si>
  <si>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</si>
  <si>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</si>
  <si>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</si>
  <si>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</si>
  <si>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</si>
  <si>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</si>
  <si>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</si>
  <si>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</si>
  <si>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</si>
  <si>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</si>
  <si>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</si>
  <si>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</si>
  <si>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</si>
  <si>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</si>
  <si>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</si>
  <si>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</si>
  <si>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</si>
  <si>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</si>
  <si>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</si>
  <si>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</si>
  <si>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</si>
  <si>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</si>
  <si>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</si>
  <si>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</si>
  <si>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</si>
  <si>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</si>
  <si>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</si>
  <si>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</si>
  <si>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</si>
  <si>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</si>
  <si>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</si>
  <si>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</si>
  <si>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</si>
  <si>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</si>
  <si>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</si>
  <si>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</si>
  <si>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</si>
  <si>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</si>
  <si>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</si>
  <si>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</si>
  <si>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</si>
  <si>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</si>
  <si>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</si>
  <si>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</si>
  <si>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</si>
  <si>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</si>
  <si>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</si>
  <si>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</si>
  <si>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</si>
  <si>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</si>
  <si>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</si>
  <si>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</si>
  <si>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</si>
  <si>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</si>
  <si>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</si>
  <si>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</si>
  <si>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</si>
  <si>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</si>
  <si>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</si>
  <si>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</si>
  <si>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</si>
  <si>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</si>
  <si>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</si>
  <si>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</si>
  <si>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</si>
  <si>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</si>
  <si>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</si>
  <si>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</si>
  <si>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</si>
  <si>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</si>
  <si>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</si>
  <si>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</si>
  <si>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</si>
  <si>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</si>
  <si>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</si>
  <si>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</si>
  <si>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</si>
  <si>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</si>
  <si>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</si>
  <si>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</si>
  <si>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</si>
  <si>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</si>
  <si>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</si>
  <si>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</si>
  <si>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</si>
  <si>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</si>
  <si>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</si>
  <si>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</si>
  <si>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</si>
  <si>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</si>
  <si>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</si>
  <si>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</si>
  <si>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</si>
  <si>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</si>
  <si>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</si>
  <si>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</si>
  <si>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</si>
  <si>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</si>
  <si>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</si>
  <si>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</si>
  <si>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</si>
  <si>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</si>
  <si>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</si>
  <si>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</si>
  <si>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</si>
  <si>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</si>
  <si>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</si>
  <si>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</si>
  <si>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</si>
  <si>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</si>
  <si>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</si>
  <si>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</si>
  <si>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</si>
  <si>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</si>
  <si>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</si>
  <si>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</si>
  <si>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</si>
  <si>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</si>
  <si>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</si>
  <si>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</si>
  <si>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</si>
  <si>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</si>
  <si>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</si>
  <si>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</si>
  <si>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</si>
  <si>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</si>
  <si>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</si>
  <si>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</si>
  <si>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</si>
  <si>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</si>
  <si>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</si>
  <si>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</si>
  <si>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</si>
  <si>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</si>
  <si>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</si>
  <si>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</si>
  <si>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</si>
  <si>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</si>
  <si>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</si>
  <si>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</si>
  <si>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</si>
  <si>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</si>
  <si>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</si>
  <si>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</si>
  <si>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</si>
  <si>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</si>
  <si>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</si>
  <si>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</si>
  <si>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</si>
  <si>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</si>
  <si>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</si>
  <si>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</si>
  <si>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</si>
  <si>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</si>
  <si>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</si>
  <si>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</si>
  <si>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</si>
  <si>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</si>
  <si>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</si>
  <si>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</si>
  <si>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</si>
  <si>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</si>
  <si>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</si>
  <si>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</si>
  <si>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</si>
  <si>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</si>
  <si>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</si>
  <si>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</si>
  <si>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</si>
  <si>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</si>
  <si>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</si>
  <si>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</si>
  <si>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</si>
  <si>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</si>
  <si>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</si>
  <si>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</si>
  <si>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</si>
  <si>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</si>
  <si>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</si>
  <si>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</si>
  <si>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</si>
  <si>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</si>
  <si>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</si>
  <si>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</si>
  <si>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</si>
  <si>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</si>
  <si>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</si>
  <si>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</si>
  <si>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</si>
  <si>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</si>
  <si>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</si>
  <si>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</si>
  <si>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</si>
  <si>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</si>
  <si>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</si>
  <si>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</si>
  <si>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</si>
  <si>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</si>
  <si>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</si>
  <si>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</si>
  <si>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</si>
  <si>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</si>
  <si>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</si>
  <si>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</si>
  <si>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</si>
  <si>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</si>
  <si>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</si>
  <si>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</si>
  <si>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</si>
  <si>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</si>
  <si>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</si>
  <si>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</si>
  <si>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</si>
  <si>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</si>
  <si>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</si>
  <si>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</si>
  <si>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</si>
  <si>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</si>
  <si>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</si>
  <si>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</si>
  <si>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</si>
  <si>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</si>
  <si>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</si>
  <si>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</si>
  <si>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</si>
  <si>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</si>
  <si>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</si>
  <si>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</si>
  <si>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</si>
  <si>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</si>
  <si>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</si>
  <si>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</si>
  <si>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</si>
  <si>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</si>
  <si>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</si>
  <si>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</si>
  <si>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</si>
  <si>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</si>
  <si>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</si>
  <si>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</si>
  <si>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</si>
  <si>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</si>
  <si>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</si>
  <si>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</si>
  <si>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</si>
  <si>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</si>
  <si>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</si>
  <si>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</si>
  <si>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</si>
  <si>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</si>
  <si>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</si>
  <si>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</si>
  <si>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</si>
  <si>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</si>
  <si>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</si>
  <si>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</si>
  <si>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</si>
  <si>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</si>
  <si>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</si>
  <si>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</si>
  <si>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</si>
  <si>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</si>
  <si>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</si>
  <si>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</si>
  <si>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</si>
  <si>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</si>
  <si>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</si>
  <si>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</si>
  <si>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</si>
  <si>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</si>
  <si>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</si>
  <si>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</si>
  <si>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</si>
  <si>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</si>
  <si>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</si>
  <si>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</si>
  <si>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</si>
  <si>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</si>
  <si>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</si>
  <si>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</si>
  <si>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</si>
  <si>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</si>
  <si>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</si>
  <si>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</si>
  <si>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</si>
  <si>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</si>
  <si>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</si>
  <si>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</si>
  <si>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</si>
  <si>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</si>
  <si>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</si>
  <si>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</si>
  <si>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</si>
  <si>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</si>
  <si>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</si>
  <si>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</si>
  <si>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</si>
  <si>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</si>
  <si>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</si>
  <si>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</si>
  <si>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</si>
  <si>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</si>
  <si>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</si>
  <si>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</si>
  <si>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</si>
  <si>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</si>
  <si>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</si>
  <si>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</si>
  <si>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</si>
  <si>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</si>
  <si>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</si>
  <si>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</si>
  <si>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</si>
  <si>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</si>
  <si>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</si>
  <si>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</si>
  <si>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</si>
  <si>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</si>
  <si>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</si>
  <si>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</si>
  <si>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</si>
  <si>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</si>
  <si>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</si>
  <si>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</si>
  <si>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</si>
  <si>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</si>
  <si>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</si>
  <si>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</si>
  <si>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</si>
  <si>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</si>
  <si>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</si>
  <si>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</si>
  <si>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</si>
  <si>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</si>
  <si>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</si>
  <si>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</si>
  <si>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</si>
  <si>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</si>
  <si>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</si>
  <si>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</si>
  <si>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</si>
  <si>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</si>
  <si>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</si>
  <si>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</si>
  <si>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</si>
  <si>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</si>
  <si>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</si>
  <si>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</si>
  <si>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</si>
  <si>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</si>
  <si>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</si>
  <si>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</si>
  <si>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</si>
  <si>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</si>
  <si>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</si>
  <si>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</si>
  <si>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</si>
  <si>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</si>
  <si>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</si>
  <si>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</si>
  <si>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</si>
  <si>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</si>
  <si>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</si>
  <si>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</si>
  <si>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</si>
  <si>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</si>
  <si>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</si>
  <si>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</si>
  <si>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</si>
  <si>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</si>
  <si>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</si>
  <si>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</si>
  <si>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</si>
  <si>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</si>
  <si>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</si>
  <si>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</si>
  <si>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</si>
  <si>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</si>
  <si>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</si>
  <si>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</si>
  <si>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</si>
  <si>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</si>
  <si>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</si>
  <si>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</si>
  <si>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</si>
  <si>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</si>
  <si>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</si>
  <si>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</si>
  <si>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</si>
  <si>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</si>
  <si>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</si>
  <si>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</si>
  <si>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</si>
  <si>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</si>
  <si>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</si>
  <si>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</si>
  <si>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</si>
  <si>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</si>
  <si>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</si>
  <si>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</si>
  <si>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</si>
  <si>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</si>
  <si>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</si>
  <si>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</si>
  <si>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</si>
  <si>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</si>
  <si>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</si>
  <si>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</si>
  <si>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</si>
  <si>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</si>
  <si>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</si>
  <si>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</si>
  <si>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</si>
  <si>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</si>
  <si>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</si>
  <si>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</si>
  <si>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</si>
  <si>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</si>
  <si>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</si>
  <si>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</si>
  <si>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</si>
  <si>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</si>
  <si>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</si>
  <si>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</si>
  <si>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</si>
  <si>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</si>
  <si>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</si>
  <si>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</si>
  <si>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</si>
  <si>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</si>
  <si>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</si>
  <si>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</si>
  <si>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</si>
  <si>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</si>
  <si>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</si>
  <si>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</si>
  <si>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</si>
  <si>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</si>
  <si>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</si>
  <si>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</si>
  <si>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</si>
  <si>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</si>
  <si>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</si>
  <si>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</si>
  <si>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</si>
  <si>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</si>
  <si>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</si>
  <si>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</si>
  <si>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</si>
  <si>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</si>
  <si>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</si>
  <si>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</si>
  <si>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</si>
  <si>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</si>
  <si>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</si>
  <si>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</si>
  <si>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</si>
  <si>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</si>
  <si>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</si>
  <si>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</si>
  <si>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</si>
  <si>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</si>
  <si>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</si>
  <si>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</si>
  <si>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</si>
  <si>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</si>
  <si>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</si>
  <si>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</si>
  <si>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</si>
  <si>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</si>
  <si>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</si>
  <si>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</si>
  <si>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</si>
  <si>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</si>
  <si>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</si>
  <si>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</si>
  <si>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</si>
  <si>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</si>
  <si>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</si>
  <si>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</si>
  <si>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</si>
  <si>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</si>
  <si>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</si>
  <si>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</si>
  <si>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</si>
  <si>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</si>
  <si>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</si>
  <si>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</si>
  <si>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</si>
  <si>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</si>
  <si>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</si>
  <si>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</si>
  <si>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</si>
  <si>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</si>
  <si>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</si>
  <si>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</si>
  <si>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</si>
  <si>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</si>
  <si>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</si>
  <si>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</si>
  <si>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</si>
  <si>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</si>
  <si>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</si>
  <si>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</si>
  <si>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</si>
  <si>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</si>
  <si>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</si>
  <si>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</si>
  <si>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</si>
  <si>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</si>
  <si>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</si>
  <si>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</si>
  <si>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</si>
  <si>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</si>
  <si>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</si>
  <si>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</si>
  <si>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</si>
  <si>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</si>
  <si>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</si>
  <si>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</si>
  <si>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</si>
  <si>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</si>
  <si>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</si>
  <si>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</si>
  <si>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</si>
  <si>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</si>
  <si>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</si>
  <si>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</si>
  <si>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</si>
  <si>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</si>
  <si>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</si>
  <si>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</si>
  <si>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</si>
  <si>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</si>
  <si>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</si>
  <si>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</si>
  <si>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</si>
  <si>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</si>
  <si>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</si>
  <si>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</si>
  <si>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</si>
  <si>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</si>
  <si>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</si>
  <si>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</si>
  <si>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</si>
  <si>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</si>
  <si>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</si>
  <si>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</si>
  <si>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</si>
  <si>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</si>
  <si>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</si>
  <si>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</si>
  <si>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</si>
  <si>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</si>
  <si>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</si>
  <si>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</si>
  <si>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</si>
  <si>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</si>
  <si>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</si>
  <si>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</si>
  <si>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</si>
  <si>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</si>
  <si>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</si>
  <si>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</si>
  <si>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</si>
  <si>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</si>
  <si>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</si>
  <si>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</si>
  <si>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</si>
  <si>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</si>
  <si>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</si>
  <si>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</si>
  <si>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</si>
  <si>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</si>
  <si>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</si>
  <si>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</si>
  <si>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</si>
  <si>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</si>
  <si>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</si>
  <si>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</si>
  <si>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</si>
  <si>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</si>
  <si>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</si>
  <si>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</si>
  <si>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</si>
  <si>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</si>
  <si>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</si>
  <si>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</si>
  <si>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</si>
  <si>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</si>
  <si>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</si>
  <si>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</si>
  <si>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</si>
  <si>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</si>
  <si>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</si>
  <si>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</si>
  <si>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</si>
  <si>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</si>
  <si>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</si>
  <si>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</si>
  <si>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</si>
  <si>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</si>
  <si>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</si>
  <si>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</si>
  <si>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</si>
  <si>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</si>
  <si>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</si>
  <si>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</si>
  <si>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</si>
  <si>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</si>
  <si>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</si>
  <si>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</si>
  <si>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</si>
  <si>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</si>
  <si>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</si>
  <si>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</si>
  <si>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</si>
  <si>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</si>
  <si>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</si>
  <si>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</si>
  <si>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</si>
  <si>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</si>
  <si>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</si>
  <si>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</si>
  <si>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</si>
  <si>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</si>
  <si>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</si>
  <si>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</si>
  <si>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</si>
  <si>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</si>
  <si>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</si>
  <si>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</si>
  <si>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</si>
  <si>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</si>
  <si>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</si>
  <si>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</si>
  <si>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</si>
  <si>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</si>
  <si>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</si>
  <si>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</si>
  <si>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</si>
  <si>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</si>
  <si>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</si>
  <si>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</si>
  <si>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</si>
  <si>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</si>
  <si>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</si>
  <si>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</si>
  <si>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</si>
  <si>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</si>
  <si>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</si>
  <si>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</si>
  <si>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</si>
  <si>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</si>
  <si>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</si>
  <si>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</si>
  <si>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</si>
  <si>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</si>
  <si>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</si>
  <si>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</si>
  <si>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</si>
  <si>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</si>
  <si>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</si>
  <si>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</si>
  <si>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</si>
  <si>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</si>
  <si>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</si>
  <si>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</si>
  <si>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</si>
  <si>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</si>
  <si>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</si>
  <si>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</si>
  <si>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</si>
  <si>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</si>
  <si>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</si>
  <si>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</si>
  <si>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</si>
  <si>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</si>
  <si>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</si>
  <si>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</si>
  <si>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</si>
  <si>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</si>
  <si>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</si>
  <si>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</si>
  <si>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</si>
  <si>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</si>
  <si>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</si>
  <si>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</si>
  <si>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</si>
  <si>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</si>
  <si>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</si>
  <si>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</si>
  <si>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</si>
  <si>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</si>
  <si>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</si>
  <si>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</si>
  <si>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</si>
  <si>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</si>
  <si>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</si>
  <si>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</si>
  <si>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</si>
  <si>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</si>
  <si>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</si>
  <si>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</si>
  <si>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</si>
  <si>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</si>
  <si>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</si>
  <si>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</si>
  <si>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</si>
  <si>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</si>
  <si>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</si>
  <si>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</si>
  <si>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</si>
  <si>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</si>
  <si>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</si>
  <si>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</si>
  <si>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</si>
  <si>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</si>
  <si>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</si>
  <si>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</si>
  <si>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</si>
  <si>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</si>
  <si>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</si>
  <si>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</si>
  <si>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</si>
  <si>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</si>
  <si>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</si>
  <si>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</si>
  <si>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</si>
  <si>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</si>
  <si>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</si>
  <si>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</si>
  <si>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</si>
  <si>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</si>
  <si>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</si>
  <si>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</si>
  <si>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</si>
  <si>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</si>
  <si>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</si>
  <si>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</si>
  <si>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</si>
  <si>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</si>
  <si>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</si>
  <si>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</si>
  <si>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</si>
  <si>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</si>
  <si>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</si>
  <si>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</si>
  <si>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</si>
  <si>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</si>
  <si>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</si>
  <si>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</si>
  <si>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</si>
  <si>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</si>
  <si>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</si>
  <si>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</si>
  <si>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</si>
  <si>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</si>
  <si>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</si>
  <si>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</si>
  <si>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</si>
  <si>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</si>
  <si>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</si>
  <si>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</si>
  <si>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</si>
  <si>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</si>
  <si>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</si>
  <si>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</si>
  <si>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</si>
  <si>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</si>
  <si>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</si>
  <si>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</si>
  <si>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</si>
  <si>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</si>
  <si>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</si>
  <si>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</si>
  <si>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</si>
  <si>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</si>
  <si>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</si>
  <si>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</si>
  <si>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</si>
  <si>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</si>
  <si>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</si>
  <si>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</si>
  <si>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</si>
  <si>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</si>
  <si>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</si>
  <si>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</si>
  <si>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</si>
  <si>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</si>
  <si>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</si>
  <si>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</si>
  <si>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</si>
  <si>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</si>
  <si>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</si>
  <si>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</si>
  <si>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</si>
  <si>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</si>
  <si>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</si>
  <si>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</si>
  <si>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</si>
  <si>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</si>
  <si>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</si>
  <si>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</si>
  <si>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</si>
  <si>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</si>
  <si>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</si>
  <si>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</si>
  <si>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</si>
  <si>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</si>
  <si>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</si>
  <si>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</si>
  <si>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</si>
  <si>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</si>
  <si>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</si>
  <si>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</si>
  <si>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</si>
  <si>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</si>
  <si>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</si>
  <si>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</si>
  <si>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</si>
  <si>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</si>
  <si>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</si>
  <si>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</si>
  <si>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</si>
  <si>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</si>
  <si>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</si>
  <si>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</si>
  <si>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</si>
  <si>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</si>
  <si>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</si>
  <si>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</si>
  <si>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</si>
  <si>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</si>
  <si>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</si>
  <si>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</si>
  <si>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</si>
  <si>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</si>
  <si>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</si>
  <si>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</si>
  <si>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</si>
  <si>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</si>
  <si>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</si>
  <si>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</si>
  <si>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</si>
  <si>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</si>
  <si>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</si>
  <si>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</si>
  <si>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</si>
  <si>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</si>
  <si>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</si>
  <si>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</si>
  <si>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</si>
  <si>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</si>
  <si>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</si>
  <si>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</si>
  <si>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</si>
  <si>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</si>
  <si>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</si>
  <si>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</si>
  <si>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</si>
  <si>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</si>
  <si>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</si>
  <si>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</si>
  <si>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</si>
  <si>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</si>
  <si>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</si>
  <si>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</si>
  <si>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</si>
  <si>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</si>
  <si>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</si>
  <si>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</si>
  <si>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</si>
  <si>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</si>
  <si>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</si>
  <si>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</si>
  <si>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</si>
  <si>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</si>
  <si>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</si>
  <si>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</si>
  <si>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</si>
  <si>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</si>
  <si>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</si>
  <si>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</si>
  <si>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</si>
  <si>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</si>
  <si>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</si>
  <si>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</si>
  <si>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</si>
  <si>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</si>
  <si>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</si>
  <si>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</si>
  <si>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</si>
  <si>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</si>
  <si>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</si>
  <si>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</si>
  <si>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</si>
  <si>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</si>
  <si>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</si>
  <si>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</si>
  <si>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</si>
  <si>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</si>
  <si>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</si>
  <si>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</si>
  <si>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</si>
  <si>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</si>
  <si>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</si>
  <si>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</si>
  <si>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</si>
  <si>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</si>
  <si>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</si>
  <si>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</si>
  <si>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</si>
  <si>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</si>
  <si>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</si>
  <si>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</si>
  <si>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</si>
  <si>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</si>
  <si>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</si>
  <si>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</si>
  <si>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</si>
  <si>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</si>
  <si>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</si>
  <si>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</si>
  <si>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</si>
  <si>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</si>
  <si>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</si>
  <si>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</si>
  <si>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</si>
  <si>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</si>
  <si>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</si>
  <si>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</si>
  <si>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</si>
  <si>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</si>
  <si>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</si>
  <si>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</si>
  <si>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</si>
  <si>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</si>
  <si>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</si>
  <si>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</si>
  <si>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</si>
  <si>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</si>
  <si>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</si>
  <si>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</si>
  <si>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</si>
  <si>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</si>
  <si>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</si>
  <si>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</si>
  <si>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</si>
  <si>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</si>
  <si>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</si>
  <si>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</si>
  <si>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</si>
  <si>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</si>
  <si>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</si>
  <si>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</si>
  <si>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</si>
  <si>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</si>
  <si>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</si>
  <si>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</si>
  <si>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</si>
  <si>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</si>
  <si>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</si>
  <si>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</si>
  <si>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</si>
  <si>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</si>
  <si>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</si>
  <si>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</si>
  <si>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</si>
  <si>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</si>
  <si>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</si>
  <si>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</si>
  <si>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</si>
  <si>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</si>
  <si>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</si>
  <si>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</si>
  <si>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</si>
  <si>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</si>
  <si>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</si>
  <si>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</si>
  <si>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</si>
  <si>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</si>
  <si>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</si>
  <si>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</si>
  <si>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</si>
  <si>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</si>
  <si>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</si>
  <si>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</si>
  <si>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</si>
  <si>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</si>
  <si>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</si>
  <si>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</si>
  <si>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</si>
  <si>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</si>
  <si>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</si>
  <si>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</si>
  <si>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</si>
  <si>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</si>
  <si>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</si>
  <si>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</si>
  <si>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</si>
  <si>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</si>
  <si>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</si>
  <si>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</si>
  <si>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</si>
  <si>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</si>
  <si>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</si>
  <si>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</si>
  <si>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</si>
  <si>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</si>
  <si>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</si>
  <si>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</si>
  <si>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</si>
  <si>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</si>
  <si>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</si>
  <si>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</si>
  <si>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</si>
  <si>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</si>
  <si>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</si>
  <si>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</si>
  <si>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</si>
  <si>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</si>
  <si>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</si>
  <si>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</si>
  <si>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</si>
  <si>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</si>
  <si>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</si>
  <si>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</si>
  <si>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</si>
  <si>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</si>
  <si>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</si>
  <si>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</si>
  <si>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</si>
  <si>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</si>
  <si>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</si>
  <si>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</si>
  <si>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</si>
  <si>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</si>
  <si>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</si>
  <si>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</si>
  <si>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</si>
  <si>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</si>
  <si>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</si>
  <si>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</si>
  <si>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</si>
  <si>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</si>
  <si>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</si>
  <si>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</si>
  <si>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</si>
  <si>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</si>
  <si>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</si>
  <si>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</si>
  <si>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</si>
  <si>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</si>
  <si>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</si>
  <si>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</si>
  <si>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</si>
  <si>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</si>
  <si>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</si>
  <si>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</si>
  <si>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</si>
  <si>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</si>
  <si>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</si>
  <si>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</si>
  <si>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</si>
  <si>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</si>
  <si>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</si>
  <si>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</si>
  <si>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</si>
  <si>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</si>
  <si>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</si>
  <si>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</si>
  <si>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</si>
  <si>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</si>
  <si>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</si>
  <si>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</si>
  <si>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</si>
  <si>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</si>
  <si>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</si>
  <si>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</si>
  <si>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</si>
  <si>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</si>
  <si>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</si>
  <si>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</si>
  <si>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</si>
  <si>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</si>
  <si>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</si>
  <si>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</si>
  <si>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</si>
  <si>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</si>
  <si>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</si>
  <si>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</si>
  <si>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</si>
  <si>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</si>
  <si>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</si>
  <si>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</si>
  <si>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</si>
  <si>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</si>
  <si>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</si>
  <si>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</si>
  <si>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</si>
  <si>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</si>
  <si>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</si>
  <si>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</si>
  <si>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</si>
  <si>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</si>
  <si>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</si>
  <si>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</si>
  <si>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</si>
  <si>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</si>
  <si>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</si>
  <si>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</si>
  <si>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</si>
  <si>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</si>
  <si>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</si>
  <si>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</si>
  <si>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</si>
  <si>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</si>
  <si>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</si>
  <si>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</si>
  <si>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</si>
  <si>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</si>
  <si>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</si>
  <si>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</si>
  <si>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</si>
  <si>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</si>
  <si>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</si>
  <si>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</si>
  <si>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</si>
  <si>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</si>
  <si>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</si>
  <si>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</si>
  <si>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</si>
  <si>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</si>
  <si>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</si>
  <si>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</si>
  <si>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</si>
  <si>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</si>
  <si>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</si>
  <si>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</si>
  <si>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</si>
  <si>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</si>
  <si>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</si>
  <si>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</si>
  <si>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</si>
  <si>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</si>
  <si>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</si>
  <si>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</si>
  <si>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</si>
  <si>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</si>
  <si>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</si>
  <si>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</si>
  <si>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</si>
  <si>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</si>
  <si>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</si>
  <si>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</si>
  <si>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</si>
  <si>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</si>
  <si>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</si>
  <si>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</si>
  <si>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</si>
  <si>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</si>
  <si>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</si>
  <si>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</si>
  <si>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</si>
  <si>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</si>
  <si>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</si>
  <si>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</si>
  <si>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</si>
  <si>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</si>
  <si>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</si>
  <si>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</si>
  <si>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</si>
  <si>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</si>
  <si>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</si>
  <si>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</si>
  <si>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</si>
  <si>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</si>
  <si>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</si>
  <si>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</si>
  <si>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</si>
  <si>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</si>
  <si>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</si>
  <si>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</si>
  <si>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</si>
  <si>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</si>
  <si>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</si>
  <si>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</si>
  <si>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</si>
  <si>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</si>
  <si>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</si>
  <si>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</si>
  <si>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</si>
  <si>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</si>
  <si>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</si>
  <si>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</si>
  <si>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</si>
  <si>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</si>
  <si>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</si>
  <si>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</si>
  <si>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</si>
  <si>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</si>
  <si>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</si>
  <si>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</si>
  <si>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</si>
  <si>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</si>
  <si>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</si>
  <si>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</si>
  <si>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</si>
  <si>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</si>
  <si>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</si>
  <si>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</si>
  <si>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</si>
  <si>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</si>
  <si>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</si>
  <si>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</si>
  <si>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</si>
  <si>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</si>
  <si>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</si>
  <si>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</si>
  <si>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</si>
  <si>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</si>
  <si>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</si>
  <si>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</si>
  <si>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</si>
  <si>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</si>
  <si>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</si>
  <si>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</si>
  <si>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</si>
  <si>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</si>
  <si>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</si>
  <si>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</si>
  <si>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</si>
  <si>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</si>
  <si>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</si>
  <si>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</si>
  <si>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</si>
  <si>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</si>
  <si>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</si>
  <si>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</si>
  <si>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</si>
  <si>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</si>
  <si>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</si>
  <si>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</si>
  <si>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</si>
  <si>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</si>
  <si>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</si>
  <si>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</si>
  <si>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</si>
  <si>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</si>
  <si>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</si>
  <si>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</si>
  <si>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</si>
  <si>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</si>
  <si>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</si>
  <si>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</si>
  <si>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</si>
  <si>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</si>
  <si>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</si>
  <si>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</si>
  <si>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</si>
  <si>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</si>
  <si>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</si>
  <si>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</si>
  <si>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</si>
  <si>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</si>
  <si>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</si>
  <si>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</si>
  <si>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</si>
  <si>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</si>
  <si>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</si>
  <si>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</si>
  <si>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</si>
  <si>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</si>
  <si>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</si>
  <si>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</si>
  <si>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</si>
  <si>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</si>
  <si>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</si>
  <si>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</si>
  <si>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</si>
  <si>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</si>
  <si>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</si>
  <si>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</si>
  <si>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</si>
  <si>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</si>
  <si>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</si>
  <si>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</si>
  <si>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</si>
  <si>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</si>
  <si>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</si>
  <si>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</si>
  <si>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</si>
  <si>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</si>
  <si>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</si>
  <si>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</si>
  <si>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</si>
  <si>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</si>
  <si>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</si>
  <si>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</si>
  <si>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</si>
  <si>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</si>
  <si>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</si>
  <si>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</si>
  <si>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</si>
  <si>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</si>
  <si>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</si>
  <si>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</si>
  <si>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</si>
  <si>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</si>
  <si>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</si>
  <si>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</si>
  <si>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</si>
  <si>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</si>
  <si>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</si>
  <si>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</si>
  <si>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</si>
  <si>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</si>
  <si>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</si>
  <si>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</si>
  <si>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</si>
  <si>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</si>
  <si>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</si>
  <si>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</si>
  <si>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</si>
  <si>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</si>
  <si>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</si>
  <si>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</si>
  <si>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</si>
  <si>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</si>
  <si>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</si>
  <si>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</si>
  <si>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</si>
  <si>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</si>
  <si>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</si>
  <si>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</si>
  <si>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</si>
  <si>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</si>
  <si>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</si>
  <si>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</si>
  <si>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</si>
  <si>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</si>
  <si>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</si>
  <si>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</si>
  <si>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</si>
  <si>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</si>
  <si>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</si>
  <si>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</si>
  <si>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</si>
  <si>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</si>
  <si>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</si>
  <si>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</si>
  <si>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</si>
  <si>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</si>
  <si>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</si>
  <si>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</si>
  <si>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</si>
  <si>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</si>
  <si>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</si>
  <si>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</si>
  <si>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</si>
  <si>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</si>
  <si>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</si>
  <si>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</si>
  <si>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</si>
  <si>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</si>
  <si>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</si>
  <si>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</si>
  <si>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</si>
  <si>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</si>
  <si>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</si>
  <si>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</si>
  <si>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</si>
  <si>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</si>
  <si>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</si>
  <si>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</si>
  <si>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</si>
  <si>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</si>
  <si>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</si>
  <si>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</si>
  <si>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</si>
  <si>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</si>
  <si>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</si>
  <si>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</si>
  <si>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</si>
  <si>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</si>
  <si>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</si>
  <si>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</si>
  <si>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</si>
  <si>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</si>
  <si>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</si>
  <si>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</si>
  <si>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</si>
  <si>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</si>
  <si>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</si>
  <si>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</si>
  <si>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</si>
  <si>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</si>
  <si>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</si>
  <si>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</si>
  <si>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</si>
  <si>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</si>
  <si>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</si>
  <si>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</si>
  <si>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</si>
  <si>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</si>
  <si>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</si>
  <si>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</si>
  <si>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</si>
  <si>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</si>
  <si>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</si>
  <si>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</si>
  <si>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</si>
  <si>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</si>
  <si>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</si>
  <si>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</si>
  <si>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</si>
  <si>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</si>
  <si>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</si>
  <si>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</si>
  <si>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</si>
  <si>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</si>
  <si>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</si>
  <si>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</si>
  <si>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</si>
  <si>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</si>
  <si>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</si>
  <si>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</si>
  <si>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</si>
  <si>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</si>
  <si>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</si>
  <si>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</si>
  <si>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</si>
  <si>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</si>
  <si>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</si>
  <si>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</si>
  <si>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</si>
  <si>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</si>
  <si>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</si>
  <si>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</si>
  <si>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</si>
  <si>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</si>
  <si>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</si>
  <si>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</si>
  <si>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</si>
  <si>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</si>
  <si>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</si>
  <si>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</si>
  <si>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</si>
  <si>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</si>
  <si>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</si>
  <si>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</si>
  <si>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</si>
  <si>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</si>
  <si>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</si>
  <si>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</si>
  <si>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</si>
  <si>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</si>
  <si>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</si>
  <si>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</si>
  <si>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</si>
  <si>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</si>
  <si>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</si>
  <si>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</si>
  <si>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</si>
  <si>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</si>
  <si>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</si>
  <si>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</si>
  <si>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</si>
  <si>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</si>
  <si>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</si>
  <si>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</si>
  <si>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</si>
  <si>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</si>
  <si>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</si>
  <si>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</si>
  <si>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</si>
  <si>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</si>
  <si>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</si>
  <si>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</si>
  <si>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</si>
  <si>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</si>
  <si>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</si>
  <si>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</si>
  <si>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</si>
  <si>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</si>
  <si>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</si>
  <si>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</si>
  <si>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</si>
  <si>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</si>
  <si>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</si>
  <si>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</si>
  <si>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</si>
  <si>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</si>
  <si>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</si>
  <si>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</si>
  <si>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</si>
  <si>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</si>
  <si>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</si>
  <si>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</si>
  <si>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</si>
  <si>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</si>
  <si>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</si>
  <si>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</si>
  <si>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</si>
  <si>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</si>
  <si>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</si>
  <si>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</si>
  <si>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</si>
  <si>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</si>
  <si>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</si>
  <si>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</si>
  <si>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</si>
  <si>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</si>
  <si>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</si>
  <si>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</si>
  <si>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</si>
  <si>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</si>
  <si>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</si>
  <si>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</si>
  <si>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</si>
  <si>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</si>
  <si>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</si>
  <si>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</si>
  <si>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</si>
  <si>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</si>
  <si>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</si>
  <si>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</si>
  <si>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</si>
  <si>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</si>
  <si>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</si>
  <si>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</si>
  <si>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</si>
  <si>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</si>
  <si>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</si>
  <si>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</si>
  <si>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</si>
  <si>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</si>
  <si>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</si>
  <si>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</si>
  <si>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</si>
  <si>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</si>
  <si>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</si>
  <si>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</si>
  <si>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</si>
  <si>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</si>
  <si>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</si>
  <si>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</si>
  <si>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</si>
  <si>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</si>
  <si>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</si>
  <si>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</si>
  <si>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</si>
  <si>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</si>
  <si>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</si>
  <si>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</si>
  <si>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</si>
  <si>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</si>
  <si>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</si>
  <si>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</si>
  <si>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</si>
  <si>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</si>
  <si>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</si>
  <si>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</si>
  <si>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</si>
  <si>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</si>
  <si>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</si>
  <si>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</si>
  <si>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</si>
  <si>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</si>
  <si>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</si>
  <si>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</si>
  <si>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</si>
  <si>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</si>
  <si>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</si>
  <si>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</si>
  <si>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</si>
  <si>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</si>
  <si>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</si>
  <si>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</si>
  <si>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</si>
  <si>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</si>
  <si>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</si>
  <si>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</si>
  <si>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</si>
  <si>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</si>
  <si>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</si>
  <si>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</si>
  <si>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</si>
  <si>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</si>
  <si>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</si>
  <si>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</si>
  <si>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</si>
  <si>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</si>
  <si>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</si>
  <si>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</si>
  <si>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</si>
  <si>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</si>
  <si>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</si>
  <si>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</si>
  <si>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</si>
  <si>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</si>
  <si>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</si>
  <si>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</si>
  <si>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</si>
  <si>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</si>
  <si>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</si>
  <si>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</si>
  <si>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</si>
  <si>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</si>
  <si>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</si>
  <si>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</si>
  <si>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</si>
  <si>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</si>
  <si>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</si>
  <si>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</si>
  <si>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</si>
  <si>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</si>
  <si>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</si>
  <si>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</si>
  <si>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</si>
  <si>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</si>
  <si>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</si>
  <si>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</si>
  <si>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</si>
  <si>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</si>
  <si>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</si>
  <si>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</si>
  <si>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</si>
  <si>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</si>
  <si>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</si>
  <si>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</si>
  <si>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</si>
  <si>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</si>
  <si>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</si>
  <si>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</si>
  <si>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</si>
  <si>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</si>
  <si>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</si>
  <si>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</si>
  <si>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</si>
  <si>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</si>
  <si>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</si>
  <si>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</si>
  <si>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</si>
  <si>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</si>
  <si>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</si>
  <si>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</si>
  <si>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</si>
  <si>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</si>
  <si>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</si>
  <si>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</si>
  <si>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</si>
  <si>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</si>
  <si>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</si>
  <si>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</si>
  <si>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</si>
  <si>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</si>
  <si>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</si>
  <si>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</si>
  <si>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</si>
  <si>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</si>
  <si>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</si>
  <si>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</si>
  <si>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</si>
  <si>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</si>
  <si>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</si>
  <si>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</si>
  <si>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</si>
  <si>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</si>
  <si>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</si>
  <si>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</si>
  <si>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</si>
  <si>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</si>
  <si>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</si>
  <si>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</si>
  <si>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</si>
  <si>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</si>
  <si>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</si>
  <si>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</si>
  <si>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</si>
  <si>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</si>
  <si>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</si>
  <si>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</si>
  <si>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</si>
  <si>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</si>
  <si>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</si>
  <si>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</si>
  <si>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</si>
  <si>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</si>
  <si>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</si>
  <si>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</si>
  <si>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</si>
  <si>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</si>
  <si>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</si>
  <si>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</si>
  <si>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</si>
  <si>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</si>
  <si>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</si>
  <si>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</si>
  <si>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</si>
  <si>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</si>
  <si>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</si>
  <si>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</si>
  <si>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</si>
  <si>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</si>
  <si>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</si>
  <si>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</si>
  <si>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</si>
  <si>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</si>
  <si>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</si>
  <si>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</si>
  <si>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</si>
  <si>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</si>
  <si>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</si>
  <si>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</si>
  <si>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</si>
  <si>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</si>
  <si>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</si>
  <si>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</si>
  <si>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</si>
  <si>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</si>
  <si>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</si>
  <si>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</si>
  <si>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</si>
  <si>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</si>
  <si>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</si>
  <si>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</si>
  <si>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</si>
  <si>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</si>
  <si>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</si>
  <si>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</si>
  <si>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</si>
  <si>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</si>
  <si>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</si>
  <si>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</si>
  <si>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</si>
  <si>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</si>
  <si>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</si>
  <si>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</si>
  <si>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</si>
  <si>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</si>
  <si>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</si>
  <si>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</si>
  <si>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</si>
  <si>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</si>
  <si>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</si>
  <si>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</si>
  <si>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</si>
  <si>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</si>
  <si>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</si>
  <si>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</si>
  <si>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</si>
  <si>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</si>
  <si>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</si>
  <si>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</si>
  <si>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</si>
  <si>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</si>
  <si>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</si>
  <si>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</si>
  <si>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</si>
  <si>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</si>
  <si>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</si>
  <si>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</si>
  <si>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</si>
  <si>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</si>
  <si>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</si>
  <si>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</si>
  <si>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</si>
  <si>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</si>
  <si>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</si>
  <si>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</si>
  <si>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</si>
  <si>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</si>
  <si>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</si>
  <si>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</si>
  <si>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</si>
  <si>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</si>
  <si>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</si>
  <si>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</si>
  <si>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</si>
  <si>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</si>
  <si>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</si>
  <si>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</si>
  <si>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</si>
  <si>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</si>
  <si>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</si>
  <si>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</si>
  <si>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</si>
  <si>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</si>
  <si>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</si>
  <si>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</si>
  <si>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</si>
  <si>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</si>
  <si>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</si>
  <si>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</si>
  <si>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</si>
  <si>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</si>
  <si>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</si>
  <si>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</si>
  <si>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</si>
  <si>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</si>
  <si>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</si>
  <si>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</si>
  <si>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</si>
  <si>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</si>
  <si>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</si>
  <si>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</si>
  <si>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</si>
  <si>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</si>
  <si>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</si>
  <si>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</si>
  <si>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</si>
  <si>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</si>
  <si>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</si>
  <si>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</si>
  <si>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</si>
  <si>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</si>
  <si>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</si>
  <si>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</si>
  <si>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</si>
  <si>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</si>
  <si>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</si>
  <si>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</si>
  <si>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</si>
  <si>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</si>
  <si>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</si>
  <si>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</si>
  <si>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</si>
  <si>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</si>
  <si>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</si>
  <si>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</si>
  <si>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</si>
  <si>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</si>
  <si>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</si>
  <si>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</si>
  <si>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</si>
  <si>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</si>
  <si>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</si>
  <si>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</si>
  <si>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</si>
  <si>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</si>
  <si>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</si>
  <si>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</si>
  <si>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</si>
  <si>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</si>
  <si>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</si>
  <si>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</si>
  <si>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</si>
  <si>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</si>
  <si>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</si>
  <si>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</si>
  <si>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</si>
  <si>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</si>
  <si>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</si>
  <si>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</si>
  <si>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</si>
  <si>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</si>
  <si>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</si>
  <si>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</si>
  <si>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</si>
  <si>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</si>
  <si>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</si>
  <si>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</si>
  <si>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</si>
  <si>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</si>
  <si>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</si>
  <si>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</si>
  <si>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</si>
  <si>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</si>
  <si>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</si>
  <si>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</si>
  <si>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</si>
  <si>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</si>
  <si>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</si>
  <si>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</si>
  <si>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</si>
  <si>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</si>
  <si>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</si>
  <si>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</si>
  <si>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</si>
  <si>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</si>
  <si>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</si>
  <si>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</si>
  <si>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</si>
  <si>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</si>
  <si>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</si>
  <si>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</si>
  <si>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</si>
  <si>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</si>
  <si>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</si>
  <si>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</si>
  <si>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</si>
  <si>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</si>
  <si>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</si>
  <si>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</si>
  <si>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</si>
  <si>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</si>
  <si>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</si>
  <si>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</si>
  <si>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</si>
  <si>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</si>
  <si>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</si>
  <si>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</si>
  <si>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</si>
  <si>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</si>
  <si>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</si>
  <si>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</si>
  <si>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</si>
  <si>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</si>
  <si>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</si>
  <si>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</si>
  <si>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</si>
  <si>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</si>
  <si>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</si>
  <si>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</si>
  <si>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</si>
  <si>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</si>
  <si>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</si>
  <si>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</si>
  <si>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</si>
  <si>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</si>
  <si>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</si>
  <si>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</si>
  <si>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</si>
  <si>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</si>
  <si>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</si>
  <si>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</si>
  <si>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</si>
  <si>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</si>
  <si>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</si>
  <si>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</si>
  <si>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</si>
  <si>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</si>
  <si>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</si>
  <si>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</si>
  <si>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</si>
  <si>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</si>
  <si>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</si>
  <si>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</si>
  <si>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</si>
  <si>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</si>
  <si>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</si>
  <si>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</si>
  <si>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</si>
  <si>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</si>
  <si>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</si>
  <si>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</si>
  <si>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</si>
  <si>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</si>
  <si>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</si>
  <si>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</si>
  <si>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</si>
  <si>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</si>
  <si>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</si>
  <si>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</si>
  <si>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</si>
  <si>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</si>
  <si>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</si>
  <si>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</si>
  <si>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</si>
  <si>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</si>
  <si>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</si>
  <si>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</si>
  <si>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</si>
  <si>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</si>
  <si>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</si>
  <si>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</si>
  <si>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</si>
  <si>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</si>
  <si>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</si>
  <si>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</si>
  <si>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</si>
  <si>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</si>
  <si>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</si>
  <si>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</si>
  <si>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</si>
  <si>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</si>
  <si>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</si>
  <si>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</si>
  <si>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</si>
  <si>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</si>
  <si>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</si>
  <si>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</si>
  <si>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</si>
  <si>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</si>
  <si>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</si>
  <si>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</si>
  <si>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</si>
  <si>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</si>
  <si>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</si>
  <si>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</si>
  <si>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</si>
  <si>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</si>
  <si>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</si>
  <si>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</si>
  <si>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</si>
  <si>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</si>
  <si>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</si>
  <si>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</si>
  <si>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</si>
  <si>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</si>
  <si>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</si>
  <si>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</si>
  <si>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</si>
  <si>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</si>
  <si>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</si>
  <si>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</si>
  <si>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</si>
  <si>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</si>
  <si>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</si>
  <si>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</si>
  <si>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</si>
  <si>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</si>
  <si>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</si>
  <si>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</si>
  <si>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</si>
  <si>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</si>
  <si>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</si>
  <si>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</si>
  <si>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</si>
  <si>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</si>
  <si>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</si>
  <si>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</si>
  <si>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</si>
  <si>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</si>
  <si>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</si>
  <si>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</si>
  <si>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</si>
  <si>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</si>
  <si>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</si>
  <si>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</si>
  <si>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</si>
  <si>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</si>
  <si>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</si>
  <si>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</si>
  <si>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</si>
  <si>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</si>
  <si>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</si>
  <si>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</si>
  <si>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</si>
  <si>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</si>
  <si>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</si>
  <si>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</si>
  <si>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</si>
  <si>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</si>
  <si>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</si>
  <si>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</si>
  <si>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</si>
  <si>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</si>
  <si>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</si>
  <si>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</si>
  <si>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</si>
  <si>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</si>
  <si>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</si>
  <si>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</si>
  <si>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</si>
  <si>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</si>
  <si>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</si>
  <si>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</si>
  <si>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</si>
  <si>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</si>
  <si>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</si>
  <si>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</si>
  <si>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</si>
  <si>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</si>
  <si>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</si>
  <si>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</si>
  <si>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</si>
  <si>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</si>
  <si>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</si>
  <si>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</si>
  <si>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</si>
  <si>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</si>
  <si>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</si>
  <si>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</si>
  <si>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</si>
  <si>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</si>
  <si>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</si>
  <si>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</si>
  <si>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</si>
  <si>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</si>
  <si>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</si>
  <si>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</si>
  <si>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</si>
  <si>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</si>
  <si>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</si>
  <si>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</si>
  <si>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</si>
  <si>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</si>
  <si>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</si>
  <si>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</si>
  <si>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</si>
  <si>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</si>
  <si>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</si>
  <si>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</si>
  <si>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</si>
  <si>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</si>
  <si>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</si>
  <si>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</si>
  <si>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</si>
  <si>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</si>
  <si>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</si>
  <si>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</si>
  <si>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</si>
  <si>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</si>
  <si>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</si>
  <si>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</si>
  <si>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</si>
  <si>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</si>
  <si>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</si>
  <si>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</si>
  <si>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</si>
  <si>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</si>
  <si>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</si>
  <si>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</si>
  <si>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</si>
  <si>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</si>
  <si>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</si>
  <si>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</si>
  <si>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</si>
  <si>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</si>
  <si>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</si>
  <si>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</si>
  <si>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</si>
  <si>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</si>
  <si>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</si>
  <si>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</si>
  <si>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</si>
  <si>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</si>
  <si>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</si>
  <si>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</si>
  <si>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</si>
  <si>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</si>
  <si>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</si>
  <si>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</si>
  <si>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</si>
  <si>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</si>
  <si>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</si>
  <si>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</si>
  <si>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</si>
  <si>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</si>
  <si>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</si>
  <si>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</si>
  <si>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</si>
  <si>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</si>
  <si>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</si>
  <si>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</si>
  <si>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</si>
  <si>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</si>
  <si>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</si>
  <si>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</si>
  <si>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</si>
  <si>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</si>
  <si>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</si>
  <si>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</si>
  <si>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</si>
  <si>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</si>
  <si>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</si>
  <si>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</si>
  <si>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</si>
  <si>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</si>
  <si>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</si>
  <si>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</si>
  <si>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</si>
  <si>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</si>
  <si>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</si>
  <si>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</si>
  <si>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</si>
  <si>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</si>
  <si>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</si>
  <si>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</si>
  <si>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</si>
  <si>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</si>
  <si>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</si>
  <si>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</si>
  <si>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</si>
  <si>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</si>
  <si>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</si>
  <si>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</si>
  <si>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</si>
  <si>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</si>
  <si>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</si>
  <si>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</si>
  <si>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</si>
  <si>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</si>
  <si>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</si>
  <si>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</si>
  <si>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</si>
  <si>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</si>
  <si>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</si>
  <si>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</si>
  <si>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</si>
  <si>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</si>
  <si>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</si>
  <si>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</si>
  <si>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</si>
  <si>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</si>
  <si>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</si>
  <si>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</si>
  <si>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</si>
  <si>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</si>
  <si>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</si>
  <si>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</si>
  <si>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</si>
  <si>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</si>
  <si>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</si>
  <si>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</si>
  <si>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</si>
  <si>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</si>
  <si>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</si>
  <si>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</si>
  <si>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</si>
  <si>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</si>
  <si>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</si>
  <si>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</si>
  <si>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</si>
  <si>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</si>
  <si>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</si>
  <si>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</si>
  <si>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</si>
  <si>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</si>
  <si>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</si>
  <si>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</si>
  <si>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</si>
  <si>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</si>
  <si>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</si>
  <si>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</si>
  <si>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</si>
  <si>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</si>
  <si>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</si>
  <si>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</si>
  <si>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</si>
  <si>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</si>
  <si>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</si>
  <si>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</si>
  <si>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</si>
  <si>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</si>
  <si>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</si>
  <si>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</si>
  <si>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</si>
  <si>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</si>
  <si>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</si>
  <si>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</si>
  <si>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</si>
  <si>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</si>
  <si>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</si>
  <si>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</si>
  <si>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</si>
  <si>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</si>
  <si>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</si>
  <si>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</si>
  <si>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</si>
  <si>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</si>
  <si>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</si>
  <si>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</si>
  <si>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</si>
  <si>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</si>
  <si>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</si>
  <si>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</si>
  <si>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</si>
  <si>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</si>
  <si>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</si>
  <si>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</si>
  <si>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</si>
  <si>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</si>
  <si>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</si>
  <si>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</si>
  <si>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</si>
  <si>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</si>
  <si>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</si>
  <si>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</si>
  <si>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</si>
  <si>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</si>
  <si>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</si>
  <si>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</si>
  <si>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</si>
  <si>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</si>
  <si>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</si>
  <si>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</si>
  <si>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</si>
  <si>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</si>
  <si>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</si>
  <si>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</si>
  <si>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</si>
  <si>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</si>
  <si>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</si>
  <si>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</si>
  <si>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</si>
  <si>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</si>
  <si>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</si>
  <si>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</si>
  <si>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</si>
  <si>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</si>
  <si>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</si>
  <si>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</si>
  <si>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</si>
  <si>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</si>
  <si>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</si>
  <si>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</si>
  <si>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</si>
  <si>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</si>
  <si>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</si>
  <si>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</si>
  <si>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</si>
  <si>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</si>
  <si>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</si>
  <si>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</si>
  <si>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</si>
  <si>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</si>
  <si>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</si>
  <si>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</si>
  <si>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</si>
  <si>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</si>
  <si>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</si>
  <si>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</si>
  <si>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</si>
  <si>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</si>
  <si>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</si>
  <si>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</si>
  <si>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</si>
  <si>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</si>
  <si>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</si>
  <si>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</si>
  <si>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</si>
  <si>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</si>
  <si>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</si>
  <si>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</si>
  <si>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</si>
  <si>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</si>
  <si>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</si>
  <si>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</si>
  <si>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</si>
  <si>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</si>
  <si>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</si>
  <si>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</si>
  <si>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</si>
  <si>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</si>
  <si>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</si>
  <si>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</si>
  <si>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</si>
  <si>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</si>
  <si>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</si>
  <si>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</si>
  <si>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</si>
  <si>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</si>
  <si>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</si>
  <si>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</si>
  <si>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</si>
  <si>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</si>
  <si>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</si>
  <si>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</si>
  <si>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</si>
  <si>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</si>
  <si>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</si>
  <si>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</si>
  <si>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</si>
  <si>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</si>
  <si>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</si>
  <si>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</si>
  <si>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</si>
  <si>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</si>
  <si>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</si>
  <si>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</si>
  <si>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</si>
  <si>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</si>
  <si>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</si>
  <si>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</si>
  <si>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</si>
  <si>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</si>
  <si>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</si>
  <si>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</si>
  <si>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</si>
  <si>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</si>
  <si>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</si>
  <si>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</si>
  <si>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</si>
  <si>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</si>
  <si>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</si>
  <si>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</si>
  <si>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</si>
  <si>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</si>
  <si>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</si>
  <si>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</si>
  <si>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</si>
  <si>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</si>
  <si>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</si>
  <si>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</si>
  <si>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</si>
  <si>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</si>
  <si>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</si>
  <si>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</si>
  <si>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</si>
  <si>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</si>
  <si>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</si>
  <si>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</si>
  <si>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</si>
  <si>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</si>
  <si>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</si>
  <si>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</si>
  <si>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</si>
  <si>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</si>
  <si>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</si>
  <si>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</si>
  <si>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</si>
  <si>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</si>
  <si>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</si>
  <si>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</si>
  <si>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</si>
  <si>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</si>
  <si>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</si>
  <si>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</si>
  <si>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</si>
  <si>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</si>
  <si>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</si>
  <si>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</si>
  <si>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</si>
  <si>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</si>
  <si>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</si>
  <si>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</si>
  <si>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</si>
  <si>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</si>
  <si>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</si>
  <si>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</si>
  <si>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</si>
  <si>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</si>
  <si>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</si>
  <si>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</si>
  <si>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</si>
  <si>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</si>
  <si>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</si>
  <si>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</si>
  <si>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</si>
  <si>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</si>
  <si>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</si>
  <si>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</si>
  <si>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</si>
  <si>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</si>
  <si>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</si>
  <si>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</si>
  <si>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</si>
  <si>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</si>
  <si>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</si>
  <si>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</si>
  <si>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</si>
  <si>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</si>
  <si>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</si>
  <si>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</si>
  <si>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</si>
  <si>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</si>
  <si>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</si>
  <si>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</si>
  <si>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</si>
  <si>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</si>
  <si>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</si>
  <si>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</si>
  <si>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</si>
  <si>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</si>
  <si>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</si>
  <si>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</si>
  <si>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</si>
  <si>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</si>
  <si>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</si>
  <si>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</si>
  <si>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</si>
  <si>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</si>
  <si>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</si>
  <si>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</si>
  <si>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</si>
  <si>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</si>
  <si>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</si>
  <si>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</si>
  <si>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</si>
  <si>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</si>
  <si>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</si>
  <si>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</si>
  <si>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</si>
  <si>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</si>
  <si>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</si>
  <si>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</si>
  <si>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</si>
  <si>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</si>
  <si>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</si>
  <si>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</si>
  <si>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</si>
  <si>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</si>
  <si>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</si>
  <si>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</si>
  <si>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</si>
  <si>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</si>
  <si>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</si>
  <si>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</si>
  <si>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</si>
  <si>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</si>
  <si>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</si>
  <si>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</si>
  <si>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</si>
  <si>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</si>
  <si>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</si>
  <si>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</si>
  <si>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</si>
  <si>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</si>
  <si>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</si>
  <si>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</si>
  <si>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</si>
  <si>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</si>
  <si>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</si>
  <si>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</si>
  <si>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</si>
  <si>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</si>
  <si>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</si>
  <si>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</si>
  <si>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</si>
  <si>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</si>
  <si>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</si>
  <si>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</si>
  <si>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</si>
  <si>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</si>
  <si>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</si>
  <si>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</si>
  <si>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</si>
  <si>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</si>
  <si>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</si>
  <si>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</si>
  <si>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</si>
  <si>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</si>
  <si>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</si>
  <si>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</si>
  <si>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</si>
  <si>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</si>
  <si>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</si>
  <si>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</si>
  <si>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</si>
  <si>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</si>
  <si>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</si>
  <si>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</si>
  <si>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</si>
  <si>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</si>
  <si>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</si>
  <si>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</si>
  <si>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</si>
  <si>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</si>
  <si>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</si>
  <si>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</si>
  <si>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</si>
  <si>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</si>
  <si>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</si>
  <si>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</si>
  <si>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</si>
  <si>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</si>
  <si>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</si>
  <si>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</si>
  <si>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</si>
  <si>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</si>
  <si>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</si>
  <si>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</si>
  <si>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</si>
  <si>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</si>
  <si>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</si>
  <si>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</si>
  <si>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</si>
  <si>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</si>
  <si>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</si>
  <si>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</si>
  <si>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</si>
  <si>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</si>
  <si>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</si>
  <si>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</si>
  <si>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</si>
  <si>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</si>
  <si>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</si>
  <si>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</si>
  <si>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</si>
  <si>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</si>
  <si>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</si>
  <si>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</si>
  <si>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</si>
  <si>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</si>
  <si>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</si>
  <si>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</si>
  <si>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</si>
  <si>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</si>
  <si>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</si>
  <si>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</si>
  <si>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</si>
  <si>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</si>
  <si>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</si>
  <si>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</si>
  <si>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</si>
  <si>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</si>
  <si>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</si>
  <si>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</si>
  <si>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</si>
  <si>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</si>
  <si>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</si>
  <si>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</si>
  <si>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</si>
  <si>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</si>
  <si>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</si>
  <si>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</si>
  <si>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</si>
  <si>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</si>
  <si>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</si>
  <si>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</si>
  <si>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</si>
  <si>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</si>
  <si>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</si>
  <si>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</si>
  <si>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</si>
  <si>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</si>
  <si>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</si>
  <si>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</si>
  <si>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</si>
  <si>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</si>
  <si>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</si>
  <si>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</si>
  <si>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</si>
  <si>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</si>
  <si>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</si>
  <si>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</si>
  <si>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</si>
  <si>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</si>
  <si>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</si>
  <si>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</si>
  <si>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</si>
  <si>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</si>
  <si>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</si>
  <si>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</si>
  <si>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</si>
  <si>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</si>
  <si>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</si>
  <si>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</si>
  <si>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</si>
  <si>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</si>
  <si>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</si>
  <si>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</si>
  <si>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</si>
  <si>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</si>
  <si>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</si>
  <si>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</si>
  <si>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</si>
  <si>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</si>
  <si>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</si>
  <si>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</si>
  <si>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</si>
  <si>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</si>
  <si>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</si>
  <si>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</si>
  <si>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</si>
  <si>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</si>
  <si>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</si>
  <si>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</si>
  <si>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</si>
  <si>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</si>
  <si>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</si>
  <si>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</si>
  <si>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</si>
  <si>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</si>
  <si>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</si>
  <si>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</si>
  <si>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</si>
  <si>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</si>
  <si>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</si>
  <si>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</si>
  <si>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</si>
  <si>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</si>
  <si>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</si>
  <si>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</si>
  <si>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</si>
  <si>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</si>
  <si>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</si>
  <si>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</si>
  <si>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</si>
  <si>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</si>
  <si>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</si>
  <si>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</si>
  <si>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</si>
  <si>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</si>
  <si>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</si>
  <si>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</si>
  <si>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</si>
  <si>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</si>
  <si>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</si>
  <si>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</si>
  <si>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</si>
  <si>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</si>
  <si>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</si>
  <si>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</si>
  <si>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</si>
  <si>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</si>
  <si>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</si>
  <si>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</si>
  <si>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</si>
  <si>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</si>
  <si>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</si>
  <si>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</si>
  <si>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</si>
  <si>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</si>
  <si>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</si>
  <si>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</si>
  <si>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</si>
  <si>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</si>
  <si>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</si>
  <si>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</si>
  <si>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</si>
  <si>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</si>
  <si>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</si>
  <si>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</si>
  <si>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</si>
  <si>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</si>
  <si>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</si>
  <si>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</si>
  <si>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</si>
  <si>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</si>
  <si>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</si>
  <si>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</si>
  <si>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</si>
  <si>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</si>
  <si>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</si>
  <si>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</si>
  <si>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</si>
  <si>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</si>
  <si>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</si>
  <si>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</si>
  <si>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</si>
  <si>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</si>
  <si>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</si>
  <si>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</si>
  <si>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</si>
  <si>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</si>
  <si>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</si>
  <si>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</si>
  <si>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</si>
  <si>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</si>
  <si>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</si>
  <si>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</si>
  <si>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</si>
  <si>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</si>
  <si>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</si>
  <si>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</si>
  <si>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</si>
  <si>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</si>
  <si>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</si>
  <si>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</si>
  <si>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</si>
  <si>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</si>
  <si>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</si>
  <si>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</si>
  <si>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</si>
  <si>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</si>
  <si>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</si>
  <si>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</si>
  <si>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</si>
  <si>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</si>
  <si>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</si>
  <si>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</si>
  <si>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</si>
  <si>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</si>
  <si>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</si>
  <si>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</si>
  <si>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</si>
  <si>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</si>
  <si>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</si>
  <si>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</si>
  <si>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</si>
  <si>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</si>
  <si>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</si>
  <si>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</si>
  <si>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</si>
  <si>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</si>
  <si>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</si>
  <si>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</si>
  <si>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</si>
  <si>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</si>
  <si>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</si>
  <si>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</si>
  <si>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</si>
  <si>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</si>
  <si>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</si>
  <si>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</si>
  <si>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</si>
  <si>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</si>
  <si>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</si>
  <si>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</si>
  <si>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</si>
  <si>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</si>
  <si>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</si>
  <si>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</si>
  <si>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</si>
  <si>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</si>
  <si>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</si>
  <si>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</si>
  <si>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</si>
  <si>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</si>
  <si>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</si>
  <si>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</si>
  <si>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</si>
  <si>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</si>
  <si>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</si>
  <si>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</si>
  <si>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</si>
  <si>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</si>
  <si>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</si>
  <si>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</si>
  <si>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</si>
  <si>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</si>
  <si>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</si>
  <si>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</si>
  <si>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</si>
  <si>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</si>
  <si>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</si>
  <si>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</si>
  <si>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</si>
  <si>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</si>
  <si>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</si>
  <si>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</si>
  <si>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</si>
  <si>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</si>
  <si>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</si>
  <si>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</si>
  <si>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</si>
  <si>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</si>
  <si>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</si>
  <si>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</si>
  <si>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</si>
  <si>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</si>
  <si>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</si>
  <si>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</si>
  <si>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</si>
  <si>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</si>
  <si>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</si>
  <si>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</si>
  <si>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</si>
  <si>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</si>
  <si>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</si>
  <si>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</si>
  <si>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</si>
  <si>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</si>
  <si>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</si>
  <si>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</si>
  <si>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</si>
  <si>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</si>
  <si>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</si>
  <si>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</si>
  <si>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</si>
  <si>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</si>
  <si>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</si>
  <si>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</si>
  <si>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</si>
  <si>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</si>
  <si>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</si>
  <si>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</si>
  <si>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</si>
  <si>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</si>
  <si>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</si>
  <si>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</si>
  <si>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</si>
  <si>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</si>
  <si>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</si>
  <si>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</si>
  <si>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</si>
  <si>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</si>
  <si>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</si>
  <si>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</si>
  <si>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</si>
  <si>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</si>
  <si>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</si>
  <si>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</si>
  <si>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</si>
  <si>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</si>
  <si>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</si>
  <si>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</si>
  <si>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</si>
  <si>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</si>
  <si>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</si>
  <si>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</si>
  <si>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</si>
  <si>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</si>
  <si>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</si>
  <si>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</si>
  <si>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</si>
  <si>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</si>
  <si>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</si>
  <si>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</si>
  <si>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</si>
  <si>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</si>
  <si>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</si>
  <si>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</si>
  <si>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</si>
  <si>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</si>
  <si>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</si>
  <si>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</si>
  <si>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</si>
  <si>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</si>
  <si>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</si>
  <si>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</si>
  <si>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</si>
  <si>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</si>
  <si>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</si>
  <si>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</si>
  <si>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</si>
  <si>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</si>
  <si>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</si>
  <si>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</si>
  <si>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</si>
  <si>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</si>
  <si>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</si>
  <si>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</si>
  <si>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</si>
  <si>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</si>
  <si>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</si>
  <si>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</si>
  <si>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</si>
  <si>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</si>
  <si>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</si>
  <si>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</si>
  <si>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</si>
  <si>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</si>
  <si>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</si>
  <si>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</si>
  <si>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</si>
  <si>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</si>
  <si>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</si>
  <si>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</si>
  <si>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</si>
  <si>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</si>
  <si>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</si>
  <si>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</si>
  <si>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</si>
  <si>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</si>
  <si>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</si>
  <si>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</si>
  <si>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</si>
  <si>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</si>
  <si>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</si>
  <si>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</si>
  <si>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</si>
  <si>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</si>
  <si>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</si>
  <si>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</si>
  <si>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</si>
  <si>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</si>
  <si>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</si>
  <si>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</si>
  <si>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</si>
  <si>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</si>
  <si>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</si>
  <si>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</si>
  <si>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</si>
  <si>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</si>
  <si>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</si>
  <si>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</si>
  <si>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</si>
  <si>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</si>
  <si>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</si>
  <si>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</si>
  <si>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</si>
  <si>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</si>
  <si>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</si>
  <si>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</si>
  <si>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</si>
  <si>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</si>
  <si>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</si>
  <si>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</si>
  <si>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</si>
  <si>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</si>
  <si>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</si>
  <si>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</si>
  <si>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</si>
  <si>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</si>
  <si>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</si>
  <si>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</si>
  <si>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</si>
  <si>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</si>
  <si>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</si>
  <si>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</si>
  <si>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</si>
  <si>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</si>
  <si>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</si>
  <si>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</si>
  <si>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</si>
  <si>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</si>
  <si>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</si>
  <si>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</si>
  <si>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</si>
  <si>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</si>
  <si>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</si>
  <si>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</si>
  <si>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</si>
  <si>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</si>
  <si>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</si>
  <si>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</si>
  <si>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</si>
  <si>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</si>
  <si>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</si>
  <si>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</si>
  <si>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</si>
  <si>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</si>
  <si>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</si>
  <si>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</si>
  <si>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</si>
  <si>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</si>
  <si>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</si>
  <si>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</si>
  <si>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</si>
  <si>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</si>
  <si>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</si>
  <si>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</si>
  <si>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</si>
  <si>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</si>
  <si>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</si>
  <si>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</si>
  <si>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</si>
  <si>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</si>
  <si>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</si>
  <si>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</si>
  <si>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</si>
  <si>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</si>
  <si>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</si>
  <si>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</si>
  <si>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</si>
  <si>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</si>
  <si>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</si>
  <si>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</si>
  <si>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</si>
  <si>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</si>
  <si>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</si>
  <si>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</si>
  <si>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</si>
  <si>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</si>
  <si>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</si>
  <si>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</si>
  <si>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</si>
  <si>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</si>
  <si>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</si>
  <si>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</si>
  <si>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</si>
  <si>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</si>
  <si>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</si>
  <si>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</si>
  <si>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</si>
  <si>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</si>
  <si>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</si>
  <si>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</si>
  <si>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</si>
  <si>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</si>
  <si>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</si>
  <si>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</si>
  <si>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</si>
  <si>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</si>
  <si>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</si>
  <si>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</si>
  <si>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</si>
  <si>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</si>
  <si>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</si>
  <si>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</si>
  <si>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</si>
  <si>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</si>
  <si>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</si>
  <si>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</si>
  <si>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</si>
  <si>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</si>
  <si>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</si>
  <si>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</si>
  <si>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</si>
  <si>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</si>
  <si>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</si>
  <si>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</si>
  <si>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</si>
  <si>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</si>
  <si>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</si>
  <si>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</si>
  <si>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</si>
  <si>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</si>
  <si>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</si>
  <si>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</si>
  <si>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</si>
  <si>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</si>
  <si>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</si>
  <si>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</si>
  <si>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</si>
  <si>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</si>
  <si>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</si>
  <si>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</si>
  <si>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</si>
  <si>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</si>
  <si>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</si>
  <si>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</si>
  <si>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</si>
  <si>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</si>
  <si>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</si>
  <si>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</si>
  <si>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</si>
  <si>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</si>
  <si>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</si>
  <si>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</si>
  <si>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</si>
  <si>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</si>
  <si>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</si>
  <si>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</si>
  <si>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</si>
  <si>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</si>
  <si>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</si>
  <si>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</si>
  <si>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</si>
  <si>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</si>
  <si>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</si>
  <si>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</si>
  <si>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</si>
  <si>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</si>
  <si>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</si>
  <si>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</si>
  <si>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</si>
  <si>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</si>
  <si>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</si>
  <si>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</si>
  <si>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</si>
  <si>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</si>
  <si>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</si>
  <si>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</si>
  <si>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</si>
  <si>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</si>
  <si>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</si>
  <si>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</si>
  <si>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</si>
  <si>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</si>
  <si>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</si>
  <si>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</si>
  <si>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</si>
  <si>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</si>
  <si>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</si>
  <si>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</si>
  <si>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</si>
  <si>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</si>
  <si>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</si>
  <si>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</si>
  <si>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</si>
  <si>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</si>
  <si>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</si>
  <si>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</si>
  <si>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</si>
  <si>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</si>
  <si>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</si>
  <si>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</si>
  <si>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</si>
  <si>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</si>
  <si>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</si>
  <si>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</si>
  <si>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</si>
  <si>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</si>
  <si>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</si>
  <si>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</si>
  <si>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</si>
  <si>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</si>
  <si>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</si>
  <si>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</si>
  <si>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</si>
  <si>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</si>
  <si>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</si>
  <si>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</si>
  <si>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</si>
  <si>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</si>
  <si>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</si>
  <si>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</si>
  <si>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</si>
  <si>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</si>
  <si>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</si>
  <si>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</si>
  <si>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</si>
  <si>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</si>
  <si>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</si>
  <si>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</si>
  <si>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</si>
  <si>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</si>
  <si>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</si>
  <si>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</si>
  <si>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</si>
  <si>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</si>
  <si>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</si>
  <si>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</si>
  <si>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</si>
  <si>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</si>
  <si>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</si>
  <si>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</si>
  <si>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</si>
  <si>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</si>
  <si>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</si>
  <si>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</si>
  <si>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</si>
  <si>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</si>
  <si>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</si>
  <si>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</si>
  <si>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</si>
  <si>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</si>
  <si>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</si>
  <si>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</si>
  <si>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</si>
  <si>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</si>
  <si>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</si>
  <si>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</si>
  <si>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</si>
  <si>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</si>
  <si>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</si>
  <si>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</si>
  <si>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</si>
  <si>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</si>
  <si>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</si>
  <si>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</si>
  <si>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</si>
  <si>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</si>
  <si>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</si>
  <si>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</si>
  <si>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</si>
  <si>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</si>
  <si>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</si>
  <si>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</si>
  <si>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</si>
  <si>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</si>
  <si>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</si>
  <si>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</si>
  <si>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</si>
  <si>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</si>
  <si>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</si>
  <si>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</si>
  <si>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</si>
  <si>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</si>
  <si>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</si>
  <si>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</si>
  <si>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</si>
  <si>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</si>
  <si>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</si>
  <si>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</si>
  <si>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</si>
  <si>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</si>
  <si>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</si>
  <si>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</si>
  <si>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</si>
  <si>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</si>
  <si>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</si>
  <si>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</si>
  <si>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</si>
  <si>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</si>
  <si>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</si>
  <si>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</si>
  <si>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</si>
  <si>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</si>
  <si>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</si>
  <si>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</si>
  <si>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</si>
  <si>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</si>
  <si>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</si>
  <si>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</si>
  <si>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</si>
  <si>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</si>
  <si>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</si>
  <si>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</si>
  <si>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</si>
  <si>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</si>
  <si>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</si>
  <si>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</si>
  <si>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</si>
  <si>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</si>
  <si>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</si>
  <si>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</si>
  <si>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</si>
  <si>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</si>
  <si>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</si>
  <si>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</si>
  <si>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</si>
  <si>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</si>
  <si>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</si>
  <si>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</si>
  <si>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</si>
  <si>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</si>
  <si>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</si>
  <si>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</si>
  <si>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</si>
  <si>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</si>
  <si>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</si>
  <si>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</si>
  <si>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</si>
  <si>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</si>
  <si>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</si>
  <si>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</si>
  <si>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</si>
  <si>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</si>
  <si>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</si>
  <si>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</si>
  <si>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</si>
  <si>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</si>
  <si>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</si>
  <si>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</si>
  <si>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</si>
  <si>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</si>
  <si>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</si>
  <si>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</si>
  <si>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</si>
  <si>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</si>
  <si>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</si>
  <si>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</si>
  <si>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</si>
  <si>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</si>
  <si>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</si>
  <si>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</si>
  <si>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</si>
  <si>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</si>
  <si>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</si>
  <si>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</si>
  <si>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</si>
  <si>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</si>
  <si>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</si>
  <si>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</si>
  <si>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</si>
  <si>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</si>
  <si>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</si>
  <si>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</si>
  <si>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</si>
  <si>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</si>
  <si>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</si>
  <si>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</si>
  <si>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</si>
  <si>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</si>
  <si>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</si>
  <si>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</si>
  <si>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</si>
  <si>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</si>
  <si>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</si>
  <si>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</si>
  <si>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</si>
  <si>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</si>
  <si>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</si>
  <si>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</si>
  <si>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</si>
  <si>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</si>
  <si>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</si>
  <si>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</si>
  <si>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</si>
  <si>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</si>
  <si>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</si>
  <si>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</si>
  <si>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</si>
  <si>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</si>
  <si>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</si>
  <si>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</si>
  <si>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</si>
  <si>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</si>
  <si>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</si>
  <si>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</si>
  <si>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</si>
  <si>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</si>
  <si>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</si>
  <si>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</si>
  <si>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</si>
  <si>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</si>
  <si>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</si>
  <si>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</si>
  <si>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</si>
  <si>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</si>
  <si>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</si>
  <si>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</si>
  <si>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</si>
  <si>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</si>
  <si>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</si>
  <si>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</si>
  <si>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</si>
  <si>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</si>
  <si>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</si>
  <si>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</si>
  <si>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</si>
  <si>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</si>
  <si>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</si>
  <si>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</si>
  <si>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</si>
  <si>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</si>
  <si>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</si>
  <si>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</si>
  <si>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</si>
  <si>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</si>
  <si>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</si>
  <si>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</si>
  <si>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</si>
  <si>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</si>
  <si>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</si>
  <si>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</si>
  <si>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</si>
  <si>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</si>
  <si>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</si>
  <si>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</si>
  <si>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</si>
  <si>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</si>
  <si>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</si>
  <si>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</si>
  <si>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</si>
  <si>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</si>
  <si>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</si>
  <si>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</si>
  <si>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</si>
  <si>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</si>
  <si>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</si>
  <si>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</si>
  <si>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</si>
  <si>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</si>
  <si>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</si>
  <si>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</si>
  <si>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</si>
  <si>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</si>
  <si>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</si>
  <si>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</si>
  <si>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</si>
  <si>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</si>
  <si>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</si>
  <si>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</si>
  <si>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</si>
  <si>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</si>
  <si>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</si>
  <si>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</si>
  <si>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</si>
  <si>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</si>
  <si>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</si>
  <si>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</si>
  <si>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</si>
  <si>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</si>
  <si>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</si>
  <si>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</si>
  <si>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</si>
  <si>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</si>
  <si>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</si>
  <si>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</si>
  <si>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</si>
  <si>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</si>
  <si>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</si>
  <si>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</si>
  <si>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</si>
  <si>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</si>
  <si>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</si>
  <si>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</si>
  <si>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</si>
  <si>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</si>
  <si>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</si>
  <si>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</si>
  <si>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</si>
  <si>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</si>
  <si>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</si>
  <si>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</si>
  <si>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</si>
  <si>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</si>
  <si>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</si>
  <si>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</si>
  <si>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</si>
  <si>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</si>
  <si>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</si>
  <si>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</si>
  <si>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</si>
  <si>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</si>
  <si>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</si>
  <si>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</si>
  <si>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</si>
  <si>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</si>
  <si>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</si>
  <si>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</si>
  <si>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</si>
  <si>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</si>
  <si>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</si>
  <si>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</si>
  <si>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</si>
  <si>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</si>
  <si>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</si>
  <si>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</si>
  <si>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</si>
  <si>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</si>
  <si>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</si>
  <si>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</si>
  <si>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</si>
  <si>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</si>
  <si>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</si>
  <si>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</si>
  <si>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</si>
  <si>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</si>
  <si>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</si>
  <si>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</si>
  <si>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</si>
  <si>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</si>
  <si>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</si>
  <si>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</si>
  <si>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</si>
  <si>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</si>
  <si>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</si>
  <si>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</si>
  <si>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</si>
  <si>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</si>
  <si>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</si>
  <si>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</si>
  <si>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</si>
  <si>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</si>
  <si>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</si>
  <si>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</si>
  <si>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</si>
  <si>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</si>
  <si>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</si>
  <si>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</si>
  <si>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</si>
  <si>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</si>
  <si>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</si>
  <si>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</si>
  <si>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</si>
  <si>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</si>
  <si>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</si>
  <si>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</si>
  <si>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</si>
  <si>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</si>
  <si>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</si>
  <si>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</si>
  <si>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</si>
  <si>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</si>
  <si>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</si>
  <si>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</si>
  <si>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</si>
  <si>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</si>
  <si>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</si>
  <si>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</si>
  <si>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</si>
  <si>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</si>
  <si>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</si>
  <si>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</si>
  <si>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</si>
  <si>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</si>
  <si>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</si>
  <si>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</si>
  <si>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</si>
  <si>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</si>
  <si>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</si>
  <si>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</si>
  <si>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</si>
  <si>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</si>
  <si>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</si>
  <si>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</si>
  <si>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</si>
  <si>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</si>
  <si>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</si>
  <si>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</si>
  <si>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</si>
  <si>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</si>
  <si>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</si>
  <si>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</si>
  <si>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</si>
  <si>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</si>
  <si>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</si>
  <si>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</si>
  <si>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</si>
  <si>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</si>
  <si>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</si>
  <si>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</si>
  <si>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</si>
  <si>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</si>
  <si>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</si>
  <si>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</si>
  <si>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</si>
  <si>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</si>
  <si>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</si>
  <si>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</si>
  <si>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</si>
  <si>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</si>
  <si>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</si>
  <si>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</si>
  <si>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</si>
  <si>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</si>
  <si>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</si>
  <si>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</si>
  <si>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</si>
  <si>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</si>
  <si>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</si>
  <si>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</si>
  <si>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</si>
  <si>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</si>
  <si>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</si>
  <si>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</si>
  <si>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</si>
  <si>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</si>
  <si>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</si>
  <si>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</si>
  <si>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</si>
  <si>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</si>
  <si>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</si>
  <si>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</si>
  <si>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</si>
  <si>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</si>
  <si>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</si>
  <si>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</si>
  <si>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</si>
  <si>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</si>
  <si>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</si>
  <si>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</si>
  <si>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</si>
  <si>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</si>
  <si>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</si>
  <si>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</si>
  <si>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</si>
  <si>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</si>
  <si>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</si>
  <si>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</si>
  <si>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</si>
  <si>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</si>
  <si>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</si>
  <si>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</si>
  <si>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</si>
  <si>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</si>
  <si>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</si>
  <si>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</si>
  <si>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</si>
  <si>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</si>
  <si>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</si>
  <si>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</si>
  <si>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</si>
  <si>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</si>
  <si>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</si>
  <si>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</si>
  <si>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</si>
  <si>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</si>
  <si>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</si>
  <si>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</si>
  <si>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</si>
  <si>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</si>
  <si>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</si>
  <si>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</si>
  <si>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</si>
  <si>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</si>
  <si>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</si>
  <si>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</si>
  <si>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</si>
  <si>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</si>
  <si>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</si>
  <si>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</si>
  <si>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</si>
  <si>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</si>
  <si>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</si>
  <si>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</si>
  <si>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</si>
  <si>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</si>
  <si>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</si>
  <si>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</si>
  <si>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</si>
  <si>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</si>
  <si>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</si>
  <si>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</si>
  <si>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</si>
  <si>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</si>
  <si>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</si>
  <si>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</si>
  <si>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</si>
  <si>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</si>
  <si>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</si>
  <si>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</si>
  <si>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</si>
  <si>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</si>
  <si>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</si>
  <si>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</si>
  <si>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</si>
  <si>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</si>
  <si>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</si>
  <si>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</si>
  <si>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</si>
  <si>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</si>
  <si>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</si>
  <si>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</si>
  <si>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</si>
  <si>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</si>
  <si>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</si>
  <si>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</si>
  <si>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</si>
  <si>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</si>
  <si>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</si>
  <si>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</si>
  <si>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</si>
  <si>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</si>
  <si>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</si>
  <si>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</si>
  <si>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</si>
  <si>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</si>
  <si>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</si>
  <si>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</si>
  <si>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</si>
  <si>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</si>
  <si>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</si>
  <si>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</si>
  <si>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</si>
  <si>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</si>
  <si>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</si>
  <si>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</si>
  <si>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</si>
  <si>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</si>
  <si>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</si>
  <si>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</si>
  <si>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</si>
  <si>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</si>
  <si>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</si>
  <si>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</si>
  <si>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</si>
  <si>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</si>
  <si>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</si>
  <si>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</si>
  <si>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</si>
  <si>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</si>
  <si>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</si>
  <si>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</si>
  <si>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</si>
  <si>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</si>
  <si>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</si>
  <si>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</si>
  <si>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</si>
  <si>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</si>
  <si>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</si>
  <si>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</si>
  <si>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</si>
  <si>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</si>
  <si>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</si>
  <si>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</si>
  <si>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</si>
  <si>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</si>
  <si>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</si>
  <si>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</si>
  <si>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</si>
  <si>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</si>
  <si>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</si>
  <si>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</si>
  <si>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</si>
  <si>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</si>
  <si>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</si>
  <si>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</si>
  <si>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</si>
  <si>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</si>
  <si>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</si>
  <si>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</si>
  <si>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</si>
  <si>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</si>
  <si>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</si>
  <si>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</si>
  <si>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</si>
  <si>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</si>
  <si>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</si>
  <si>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</si>
  <si>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</si>
  <si>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</si>
  <si>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</si>
  <si>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</si>
  <si>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</si>
  <si>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</si>
  <si>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</si>
  <si>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</si>
  <si>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</si>
  <si>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</si>
  <si>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</si>
  <si>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</si>
  <si>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</si>
  <si>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</si>
  <si>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</si>
  <si>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</si>
  <si>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</si>
  <si>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</si>
  <si>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</si>
  <si>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</si>
  <si>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</si>
  <si>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</si>
  <si>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</si>
  <si>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</si>
  <si>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</si>
  <si>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</si>
  <si>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</si>
  <si>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</si>
  <si>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</si>
  <si>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</si>
  <si>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</si>
  <si>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</si>
  <si>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</si>
  <si>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</si>
  <si>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</si>
  <si>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</si>
  <si>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</si>
  <si>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</si>
  <si>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</si>
  <si>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</si>
  <si>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</si>
  <si>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</si>
  <si>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</si>
  <si>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</si>
  <si>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</si>
  <si>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</si>
  <si>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</si>
  <si>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</si>
  <si>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</si>
  <si>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</si>
  <si>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</si>
  <si>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</si>
  <si>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</si>
  <si>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</si>
  <si>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</si>
  <si>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</si>
  <si>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</si>
  <si>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</si>
  <si>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</si>
  <si>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</si>
  <si>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</si>
  <si>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</si>
  <si>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</si>
  <si>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</si>
  <si>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</si>
  <si>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</si>
  <si>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</si>
  <si>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</si>
  <si>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</si>
  <si>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</si>
  <si>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</si>
  <si>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</si>
  <si>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</si>
  <si>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</si>
  <si>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</si>
  <si>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</si>
  <si>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</si>
  <si>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</si>
  <si>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</si>
  <si>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</si>
  <si>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</si>
  <si>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</si>
  <si>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</si>
  <si>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</si>
  <si>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</si>
  <si>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</si>
  <si>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</si>
  <si>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</si>
  <si>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</si>
  <si>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</si>
  <si>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</si>
  <si>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</si>
  <si>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</si>
  <si>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</si>
  <si>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</si>
  <si>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</si>
  <si>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</si>
  <si>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</si>
  <si>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</si>
  <si>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</si>
  <si>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</si>
  <si>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</si>
  <si>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</si>
  <si>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</si>
  <si>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</si>
  <si>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</si>
  <si>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</si>
  <si>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</si>
  <si>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</si>
  <si>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</si>
  <si>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</si>
  <si>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</si>
  <si>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</si>
  <si>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</si>
  <si>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</si>
  <si>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</si>
  <si>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</si>
  <si>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</si>
  <si>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</si>
  <si>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</si>
  <si>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</si>
  <si>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</si>
  <si>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</si>
  <si>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</si>
  <si>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</si>
  <si>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</si>
  <si>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</si>
  <si>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</si>
  <si>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</si>
  <si>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</si>
  <si>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</si>
  <si>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</si>
  <si>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</si>
  <si>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</si>
  <si>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</si>
  <si>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</si>
  <si>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</si>
  <si>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</si>
  <si>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</si>
  <si>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</si>
  <si>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</si>
  <si>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</si>
  <si>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</si>
  <si>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</si>
  <si>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</si>
  <si>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</si>
  <si>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</si>
  <si>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</si>
  <si>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</si>
  <si>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</si>
  <si>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</si>
  <si>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</si>
  <si>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</si>
  <si>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</si>
  <si>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</si>
  <si>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</si>
  <si>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</si>
  <si>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</si>
  <si>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</si>
  <si>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</si>
  <si>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</si>
  <si>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</si>
  <si>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</si>
  <si>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</si>
  <si>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</si>
  <si>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</si>
  <si>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</si>
  <si>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</si>
  <si>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</si>
  <si>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</si>
  <si>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</si>
  <si>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</si>
  <si>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</si>
  <si>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</si>
  <si>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</si>
  <si>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</si>
  <si>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</si>
  <si>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</si>
  <si>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</si>
  <si>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</si>
  <si>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</si>
  <si>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</si>
  <si>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</si>
  <si>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</si>
  <si>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</si>
  <si>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</si>
  <si>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</si>
  <si>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</si>
  <si>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</si>
  <si>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</si>
  <si>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</si>
  <si>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</si>
  <si>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</si>
  <si>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</si>
  <si>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</si>
  <si>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</si>
  <si>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</si>
  <si>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</si>
  <si>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</si>
  <si>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</si>
  <si>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</si>
  <si>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</si>
  <si>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</si>
  <si>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</si>
  <si>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</si>
  <si>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</si>
  <si>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</si>
  <si>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</si>
  <si>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</si>
  <si>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</si>
  <si>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</si>
  <si>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</si>
  <si>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</si>
  <si>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</si>
  <si>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</si>
  <si>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</si>
  <si>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</si>
  <si>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</si>
  <si>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</si>
  <si>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</si>
  <si>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</si>
  <si>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</si>
  <si>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</si>
  <si>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</si>
  <si>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</si>
  <si>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</si>
  <si>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</si>
  <si>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</si>
  <si>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</si>
  <si>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</si>
  <si>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</si>
  <si>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</si>
  <si>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</si>
  <si>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</si>
  <si>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</si>
  <si>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</si>
  <si>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</si>
  <si>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</si>
  <si>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</si>
  <si>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</si>
  <si>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</si>
  <si>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</si>
  <si>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</si>
  <si>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</si>
  <si>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</si>
  <si>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</si>
  <si>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</si>
  <si>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</si>
  <si>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</si>
  <si>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</si>
  <si>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</si>
  <si>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</si>
  <si>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</si>
  <si>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</si>
  <si>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</si>
  <si>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</si>
  <si>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</si>
  <si>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</si>
  <si>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</si>
  <si>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</si>
  <si>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</si>
  <si>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</si>
  <si>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</si>
  <si>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</si>
  <si>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</si>
  <si>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</si>
  <si>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</si>
  <si>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</si>
  <si>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</si>
  <si>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</si>
  <si>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</si>
  <si>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</si>
  <si>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</si>
  <si>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</si>
  <si>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</si>
  <si>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</si>
  <si>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</si>
  <si>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</si>
  <si>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</si>
  <si>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</si>
  <si>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</si>
  <si>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</si>
  <si>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</si>
  <si>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</si>
  <si>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</si>
  <si>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</si>
  <si>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</si>
  <si>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</si>
  <si>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</si>
  <si>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</si>
  <si>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</si>
  <si>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</si>
  <si>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</si>
  <si>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</si>
  <si>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</si>
  <si>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</si>
  <si>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</si>
  <si>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</si>
  <si>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</si>
  <si>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</si>
  <si>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</si>
  <si>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</si>
  <si>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</si>
  <si>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</si>
  <si>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</si>
  <si>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</si>
  <si>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</si>
  <si>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</si>
  <si>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</si>
  <si>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</si>
  <si>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</si>
  <si>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</si>
  <si>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</si>
  <si>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</si>
  <si>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</si>
  <si>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</si>
  <si>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</si>
  <si>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</si>
  <si>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</si>
  <si>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</si>
  <si>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</si>
  <si>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</si>
  <si>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</si>
  <si>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</si>
  <si>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</si>
  <si>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</si>
  <si>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</si>
  <si>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</si>
  <si>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</si>
  <si>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</si>
  <si>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</si>
  <si>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</si>
  <si>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</si>
  <si>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</si>
  <si>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</si>
  <si>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</si>
  <si>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</si>
  <si>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</si>
  <si>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</si>
  <si>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</si>
  <si>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</si>
  <si>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</si>
  <si>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</si>
  <si>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</si>
  <si>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</si>
  <si>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</si>
  <si>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</si>
  <si>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</si>
  <si>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</si>
  <si>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</si>
  <si>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</si>
  <si>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</si>
  <si>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</si>
  <si>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</si>
  <si>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</si>
  <si>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</si>
  <si>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</si>
  <si>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</si>
  <si>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</si>
  <si>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</si>
  <si>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</si>
  <si>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</si>
  <si>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</si>
  <si>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</si>
  <si>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</si>
  <si>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</si>
  <si>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</si>
  <si>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</si>
  <si>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</si>
  <si>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</si>
  <si>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</si>
  <si>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</si>
  <si>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</si>
  <si>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</si>
  <si>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</si>
  <si>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</si>
  <si>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</si>
  <si>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</si>
  <si>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</si>
  <si>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</si>
  <si>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</si>
  <si>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</si>
  <si>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</si>
  <si>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</si>
  <si>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</si>
  <si>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</si>
  <si>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</si>
  <si>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</si>
  <si>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</si>
  <si>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</si>
  <si>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</si>
  <si>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</si>
  <si>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</si>
  <si>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</si>
  <si>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</si>
  <si>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</si>
  <si>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</si>
  <si>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</si>
  <si>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</si>
  <si>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</si>
  <si>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</si>
  <si>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</si>
  <si>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</si>
  <si>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</si>
  <si>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</si>
  <si>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</si>
  <si>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</si>
  <si>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</si>
  <si>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</si>
  <si>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</si>
  <si>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</si>
  <si>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</si>
  <si>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</si>
  <si>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</si>
  <si>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</si>
  <si>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</si>
  <si>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</si>
  <si>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</si>
  <si>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</si>
  <si>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</si>
  <si>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</si>
  <si>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</si>
  <si>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</si>
  <si>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</si>
  <si>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</si>
  <si>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</si>
  <si>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</si>
  <si>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</si>
  <si>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</si>
  <si>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</si>
  <si>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</si>
  <si>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</si>
  <si>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</si>
  <si>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</si>
  <si>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</si>
  <si>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</si>
  <si>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</si>
  <si>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</si>
  <si>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</si>
  <si>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</si>
  <si>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</si>
  <si>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</si>
  <si>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</si>
  <si>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</si>
  <si>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</si>
  <si>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</si>
  <si>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</si>
  <si>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</si>
  <si>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</si>
  <si>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</si>
  <si>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</si>
  <si>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</si>
  <si>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</si>
  <si>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</si>
  <si>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</si>
  <si>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</si>
  <si>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</si>
  <si>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</si>
  <si>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</si>
  <si>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</si>
  <si>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</si>
  <si>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</si>
  <si>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</si>
  <si>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</si>
  <si>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</si>
  <si>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</si>
  <si>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</si>
  <si>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</si>
  <si>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</si>
  <si>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</si>
  <si>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</si>
  <si>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</si>
  <si>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</si>
  <si>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</si>
  <si>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</si>
  <si>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</si>
  <si>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</si>
  <si>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</si>
  <si>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</si>
  <si>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</si>
  <si>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</si>
  <si>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</si>
  <si>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</si>
  <si>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</si>
  <si>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</si>
  <si>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</si>
  <si>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</si>
  <si>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</si>
  <si>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</si>
  <si>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</si>
  <si>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</si>
  <si>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</si>
  <si>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</si>
  <si>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</si>
  <si>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</si>
  <si>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</si>
  <si>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</si>
  <si>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</si>
  <si>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</si>
  <si>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</si>
  <si>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</si>
  <si>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</si>
  <si>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</si>
  <si>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</si>
  <si>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</si>
  <si>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</si>
  <si>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</si>
  <si>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</si>
  <si>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</si>
  <si>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</si>
  <si>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</si>
  <si>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</si>
  <si>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</si>
  <si>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</si>
  <si>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</si>
  <si>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</si>
  <si>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</si>
  <si>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</si>
  <si>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</si>
  <si>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</si>
  <si>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</si>
  <si>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</si>
  <si>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</si>
  <si>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</si>
  <si>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</si>
  <si>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</si>
  <si>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</si>
  <si>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</si>
  <si>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</si>
  <si>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</si>
  <si>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</si>
  <si>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</si>
  <si>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</si>
  <si>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</si>
  <si>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</si>
  <si>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</si>
  <si>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</si>
  <si>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</si>
  <si>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</si>
  <si>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</si>
  <si>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</si>
  <si>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</si>
  <si>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</si>
  <si>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</si>
  <si>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</si>
  <si>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</si>
  <si>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</si>
  <si>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</si>
  <si>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</si>
  <si>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</si>
  <si>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</si>
  <si>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</si>
  <si>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</si>
  <si>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</si>
  <si>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</si>
  <si>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</si>
  <si>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</si>
  <si>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</si>
  <si>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</si>
  <si>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</si>
  <si>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</si>
  <si>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</si>
  <si>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</si>
  <si>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</si>
  <si>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</si>
  <si>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</si>
  <si>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</si>
  <si>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</si>
  <si>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</si>
  <si>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</si>
  <si>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</si>
  <si>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</si>
  <si>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</si>
  <si>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</si>
  <si>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</si>
  <si>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</si>
  <si>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</si>
  <si>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</si>
  <si>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</si>
  <si>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</si>
  <si>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</si>
  <si>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</si>
  <si>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</si>
  <si>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</si>
  <si>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</si>
  <si>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</si>
  <si>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</si>
  <si>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</si>
  <si>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</si>
  <si>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</si>
  <si>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</si>
  <si>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</si>
  <si>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</si>
  <si>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</si>
  <si>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</si>
  <si>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</si>
  <si>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</si>
  <si>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</si>
  <si>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</si>
  <si>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</si>
  <si>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</si>
  <si>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</si>
  <si>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</si>
  <si>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</si>
  <si>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</si>
  <si>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</si>
  <si>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</si>
  <si>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</si>
  <si>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</si>
  <si>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</si>
  <si>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</si>
  <si>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</si>
  <si>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</si>
  <si>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</si>
  <si>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</si>
  <si>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</si>
  <si>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</si>
  <si>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</si>
  <si>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</si>
  <si>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</si>
  <si>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</si>
  <si>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</si>
  <si>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</si>
  <si>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</si>
  <si>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</si>
  <si>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</si>
  <si>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</si>
  <si>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</si>
  <si>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</si>
  <si>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</si>
  <si>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</si>
  <si>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</si>
  <si>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</si>
  <si>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</si>
  <si>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</si>
  <si>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</si>
  <si>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</si>
  <si>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</si>
  <si>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</si>
  <si>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</si>
  <si>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</si>
  <si>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</si>
  <si>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</si>
  <si>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</si>
  <si>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</si>
  <si>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</si>
  <si>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</si>
  <si>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</si>
  <si>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</si>
  <si>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</si>
  <si>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</si>
  <si>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</si>
  <si>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</si>
  <si>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</si>
  <si>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</si>
  <si>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</si>
  <si>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</si>
  <si>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</si>
  <si>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</si>
  <si>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</si>
  <si>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</si>
  <si>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</si>
  <si>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</si>
  <si>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</si>
  <si>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</si>
  <si>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</si>
  <si>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</si>
  <si>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</si>
  <si>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</si>
  <si>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</si>
  <si>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</si>
  <si>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</si>
  <si>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</si>
  <si>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</si>
  <si>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</si>
  <si>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</si>
  <si>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</si>
  <si>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</si>
  <si>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</si>
  <si>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</si>
  <si>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</si>
  <si>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</si>
  <si>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</si>
  <si>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</si>
  <si>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</si>
  <si>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</si>
  <si>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</si>
  <si>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</si>
  <si>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</si>
  <si>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</si>
  <si>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</si>
  <si>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</si>
  <si>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</si>
  <si>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</si>
  <si>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</si>
  <si>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</si>
  <si>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</si>
  <si>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</si>
  <si>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</si>
  <si>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</si>
  <si>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</si>
  <si>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</si>
  <si>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</si>
  <si>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</si>
  <si>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</si>
  <si>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</si>
  <si>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</si>
  <si>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</si>
  <si>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</si>
  <si>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</si>
  <si>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</si>
  <si>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</si>
  <si>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</si>
  <si>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</si>
  <si>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</si>
  <si>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</si>
  <si>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</si>
  <si>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</si>
  <si>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</si>
  <si>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</si>
  <si>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</si>
  <si>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</si>
  <si>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</si>
  <si>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</si>
  <si>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</si>
  <si>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</si>
  <si>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</si>
  <si>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</si>
  <si>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</si>
  <si>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</si>
  <si>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</si>
  <si>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</si>
  <si>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</si>
  <si>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</si>
  <si>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</si>
  <si>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</si>
  <si>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</si>
  <si>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</si>
  <si>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</si>
  <si>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</si>
  <si>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</si>
  <si>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</si>
  <si>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</si>
  <si>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</si>
  <si>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</si>
  <si>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</si>
  <si>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</si>
  <si>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</si>
  <si>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</si>
  <si>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</si>
  <si>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</si>
  <si>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</si>
  <si>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</si>
  <si>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</si>
  <si>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</si>
  <si>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</si>
  <si>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</si>
  <si>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</si>
  <si>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</si>
  <si>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</si>
  <si>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</si>
  <si>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</si>
  <si>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</si>
  <si>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</si>
  <si>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</si>
  <si>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</si>
  <si>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</si>
  <si>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</si>
  <si>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</si>
  <si>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</si>
  <si>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</si>
  <si>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</si>
  <si>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</si>
  <si>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</si>
  <si>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</si>
  <si>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</si>
  <si>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</si>
  <si>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</si>
  <si>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</si>
  <si>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</si>
  <si>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</si>
  <si>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</si>
  <si>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</si>
  <si>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</si>
  <si>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</si>
  <si>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</si>
  <si>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</si>
  <si>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</si>
  <si>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</si>
  <si>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</si>
  <si>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</si>
  <si>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</si>
  <si>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</si>
  <si>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</si>
  <si>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</si>
  <si>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</si>
  <si>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</si>
  <si>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</si>
  <si>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</si>
  <si>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</si>
  <si>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</si>
  <si>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</si>
  <si>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</si>
  <si>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</si>
  <si>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</si>
  <si>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</si>
  <si>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</si>
  <si>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</si>
  <si>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</si>
  <si>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</si>
  <si>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</si>
  <si>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</si>
  <si>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</si>
  <si>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</si>
  <si>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</si>
  <si>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</si>
  <si>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</si>
  <si>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</si>
  <si>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</si>
  <si>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</si>
  <si>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</si>
  <si>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</si>
  <si>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</si>
  <si>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</si>
  <si>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</si>
  <si>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</si>
  <si>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</si>
  <si>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</si>
  <si>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</si>
  <si>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</si>
  <si>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</si>
  <si>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</si>
  <si>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</si>
  <si>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</si>
  <si>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</si>
  <si>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</si>
  <si>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</si>
  <si>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</si>
  <si>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</si>
  <si>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</si>
  <si>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</si>
  <si>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</si>
  <si>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</si>
  <si>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</si>
  <si>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</si>
  <si>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</si>
  <si>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</si>
  <si>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</si>
  <si>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</si>
  <si>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</si>
  <si>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</si>
  <si>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</si>
  <si>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</si>
  <si>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</si>
  <si>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</si>
  <si>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</si>
  <si>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</si>
  <si>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</si>
  <si>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</si>
  <si>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</si>
  <si>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</si>
  <si>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</si>
  <si>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</si>
  <si>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</si>
  <si>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</si>
  <si>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</si>
  <si>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</si>
  <si>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</si>
  <si>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</si>
  <si>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</si>
  <si>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</si>
  <si>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</si>
  <si>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</si>
  <si>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</si>
  <si>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</si>
  <si>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</si>
  <si>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</si>
  <si>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</si>
  <si>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</si>
  <si>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</si>
  <si>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</si>
  <si>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</si>
  <si>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</si>
  <si>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</si>
  <si>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</si>
  <si>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</si>
  <si>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</si>
  <si>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</si>
  <si>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</si>
  <si>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</si>
  <si>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</si>
  <si>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</si>
  <si>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</si>
  <si>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</si>
  <si>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</si>
  <si>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</si>
  <si>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</si>
  <si>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</si>
  <si>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</si>
  <si>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</si>
  <si>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</si>
  <si>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</si>
  <si>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</si>
  <si>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</si>
  <si>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</si>
  <si>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</si>
  <si>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</si>
  <si>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</si>
  <si>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</si>
  <si>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</si>
  <si>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</si>
  <si>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</si>
  <si>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</si>
  <si>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</si>
  <si>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</si>
  <si>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</si>
  <si>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</si>
  <si>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</si>
  <si>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</si>
  <si>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</si>
  <si>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</si>
  <si>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</si>
  <si>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</si>
  <si>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</si>
  <si>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</si>
  <si>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</si>
  <si>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</si>
  <si>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</si>
  <si>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</si>
  <si>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</si>
  <si>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</si>
  <si>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</si>
  <si>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</si>
  <si>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</si>
  <si>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</si>
  <si>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</si>
  <si>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</si>
  <si>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</si>
  <si>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</si>
  <si>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</si>
  <si>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</si>
  <si>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</si>
  <si>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</si>
  <si>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</si>
  <si>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</si>
  <si>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</si>
  <si>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</si>
  <si>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</si>
  <si>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</si>
  <si>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</si>
  <si>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</si>
  <si>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</si>
  <si>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</si>
  <si>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</si>
  <si>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</si>
  <si>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</si>
  <si>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</si>
  <si>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</si>
  <si>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</si>
  <si>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</si>
  <si>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</si>
  <si>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</si>
  <si>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</si>
  <si>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</si>
  <si>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</si>
  <si>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</si>
  <si>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</si>
  <si>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</si>
  <si>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</si>
  <si>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</si>
  <si>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</si>
  <si>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</si>
  <si>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</si>
  <si>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</si>
  <si>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</si>
  <si>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</si>
  <si>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</si>
  <si>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</si>
  <si>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</si>
  <si>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</si>
  <si>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</si>
  <si>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</si>
  <si>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</si>
  <si>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</si>
  <si>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</si>
  <si>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</si>
  <si>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</si>
  <si>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</si>
  <si>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</si>
  <si>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</si>
  <si>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</si>
  <si>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</si>
  <si>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</si>
  <si>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</si>
  <si>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</si>
  <si>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</si>
  <si>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</si>
  <si>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</si>
  <si>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</si>
  <si>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</si>
  <si>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</si>
  <si>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</si>
  <si>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</si>
  <si>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</si>
  <si>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</si>
  <si>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</si>
  <si>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</si>
  <si>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</si>
  <si>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</si>
  <si>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</si>
  <si>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</si>
  <si>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</si>
  <si>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</si>
  <si>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</si>
  <si>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</si>
  <si>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</si>
  <si>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</si>
  <si>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</si>
  <si>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</si>
  <si>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</si>
  <si>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</si>
  <si>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</si>
  <si>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</si>
  <si>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</si>
  <si>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</si>
  <si>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</si>
  <si>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</si>
  <si>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</si>
  <si>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</si>
  <si>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</si>
  <si>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</si>
  <si>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</si>
  <si>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</si>
  <si>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</si>
  <si>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</si>
  <si>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</si>
  <si>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</si>
  <si>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</si>
  <si>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</si>
  <si>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</si>
  <si>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</si>
  <si>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</si>
  <si>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</si>
  <si>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</si>
  <si>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</si>
  <si>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</si>
  <si>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</si>
  <si>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</si>
  <si>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</si>
  <si>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</si>
  <si>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</si>
  <si>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</si>
  <si>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</si>
  <si>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</si>
  <si>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</si>
  <si>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</si>
  <si>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</si>
  <si>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</si>
  <si>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</si>
  <si>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</si>
  <si>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</si>
  <si>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</si>
  <si>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</si>
  <si>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</si>
  <si>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</si>
  <si>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</si>
  <si>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</si>
  <si>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</si>
  <si>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</si>
  <si>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</si>
  <si>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</si>
  <si>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</si>
  <si>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</si>
  <si>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</si>
  <si>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</si>
  <si>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</si>
  <si>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</si>
  <si>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</si>
  <si>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</si>
  <si>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</si>
  <si>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</si>
  <si>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</si>
  <si>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</si>
  <si>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</si>
  <si>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</si>
  <si>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</si>
  <si>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</si>
  <si>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</si>
  <si>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</si>
  <si>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</si>
  <si>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</si>
  <si>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</si>
  <si>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</si>
  <si>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</si>
  <si>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</si>
  <si>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</si>
  <si>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</si>
  <si>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</si>
  <si>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</si>
  <si>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</si>
  <si>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</si>
  <si>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</si>
  <si>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</si>
  <si>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</si>
  <si>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</si>
  <si>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</si>
  <si>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</si>
  <si>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</si>
  <si>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</si>
  <si>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</si>
  <si>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</si>
  <si>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</si>
  <si>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</si>
  <si>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</si>
  <si>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</si>
  <si>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</si>
  <si>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</si>
  <si>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</si>
  <si>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</si>
  <si>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</si>
  <si>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</si>
  <si>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</si>
  <si>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</si>
  <si>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</si>
  <si>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</si>
  <si>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</si>
  <si>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</si>
  <si>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</si>
  <si>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</si>
  <si>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</si>
  <si>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</si>
  <si>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</si>
  <si>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</si>
  <si>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</si>
  <si>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</si>
  <si>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</si>
  <si>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</si>
  <si>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</si>
  <si>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</si>
  <si>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</si>
  <si>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</si>
  <si>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</si>
  <si>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</si>
  <si>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</si>
  <si>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</si>
  <si>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</si>
  <si>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</si>
  <si>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</si>
  <si>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</si>
  <si>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</si>
  <si>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</si>
  <si>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</si>
  <si>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</si>
  <si>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</si>
  <si>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</si>
  <si>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</si>
  <si>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</si>
  <si>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</si>
  <si>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</si>
  <si>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</si>
  <si>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</si>
  <si>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</si>
  <si>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</si>
  <si>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</si>
  <si>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</si>
  <si>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</si>
  <si>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</si>
  <si>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</si>
  <si>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</si>
  <si>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</si>
  <si>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</si>
  <si>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</si>
  <si>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</si>
  <si>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</si>
  <si>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</si>
  <si>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</si>
  <si>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</si>
  <si>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</si>
  <si>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</si>
  <si>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</si>
  <si>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</si>
  <si>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</si>
  <si>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</si>
  <si>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</si>
  <si>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</si>
  <si>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</si>
  <si>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</si>
  <si>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</si>
  <si>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</si>
  <si>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</si>
  <si>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</si>
  <si>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</si>
  <si>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</si>
  <si>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</si>
  <si>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</si>
  <si>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</si>
  <si>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</si>
  <si>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</si>
  <si>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</si>
  <si>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</si>
  <si>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</si>
  <si>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</si>
  <si>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</si>
  <si>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</si>
  <si>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</si>
  <si>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</si>
  <si>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</si>
  <si>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</si>
  <si>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</si>
  <si>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</si>
  <si>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</si>
  <si>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</si>
  <si>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</si>
  <si>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</si>
  <si>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</si>
  <si>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</si>
  <si>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</si>
  <si>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</si>
  <si>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</si>
  <si>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</si>
  <si>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</si>
  <si>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</si>
  <si>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</si>
  <si>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</si>
  <si>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</si>
  <si>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</si>
  <si>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</si>
  <si>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</si>
  <si>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</si>
  <si>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</si>
  <si>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</si>
  <si>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</si>
  <si>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</si>
  <si>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</si>
  <si>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</si>
  <si>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</si>
  <si>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</si>
  <si>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</si>
  <si>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</si>
  <si>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</si>
  <si>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</si>
  <si>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</si>
  <si>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</si>
  <si>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</si>
  <si>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</si>
  <si>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</si>
  <si>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</si>
  <si>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</si>
  <si>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</si>
  <si>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</si>
  <si>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</si>
  <si>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</si>
  <si>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</si>
  <si>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</si>
  <si>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</si>
  <si>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</si>
  <si>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</si>
  <si>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</si>
  <si>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</si>
  <si>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</si>
  <si>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</si>
  <si>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</si>
  <si>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</si>
  <si>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</si>
  <si>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</si>
  <si>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</si>
  <si>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</si>
  <si>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</si>
  <si>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</si>
  <si>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</si>
  <si>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</si>
  <si>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</si>
  <si>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</si>
  <si>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</si>
  <si>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</si>
  <si>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</si>
  <si>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</si>
  <si>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</si>
  <si>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</si>
  <si>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</si>
  <si>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</si>
  <si>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</si>
  <si>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</si>
  <si>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</si>
  <si>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</si>
  <si>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</si>
  <si>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</si>
  <si>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</si>
  <si>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</si>
  <si>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</si>
  <si>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</si>
  <si>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</si>
  <si>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</si>
  <si>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</si>
  <si>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</si>
  <si>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</si>
  <si>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</si>
  <si>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</si>
  <si>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</si>
  <si>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</si>
  <si>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</si>
  <si>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</si>
  <si>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</si>
  <si>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</si>
  <si>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</si>
  <si>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</si>
  <si>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</si>
  <si>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</si>
  <si>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</si>
  <si>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</si>
  <si>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</si>
  <si>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</si>
  <si>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</si>
  <si>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</si>
  <si>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</si>
  <si>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</si>
  <si>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</si>
  <si>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</si>
  <si>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</si>
  <si>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</si>
  <si>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</si>
  <si>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</si>
  <si>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</si>
  <si>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</si>
  <si>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</si>
  <si>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</si>
  <si>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</si>
  <si>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</si>
  <si>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</si>
  <si>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</si>
  <si>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</si>
  <si>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</si>
  <si>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</si>
  <si>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</si>
  <si>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</si>
  <si>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</si>
  <si>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</si>
  <si>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</si>
  <si>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</si>
  <si>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</si>
  <si>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</si>
  <si>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</si>
  <si>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</si>
  <si>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</si>
  <si>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</si>
  <si>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</si>
  <si>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</si>
  <si>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</si>
  <si>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</si>
  <si>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</si>
  <si>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</si>
  <si>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</si>
  <si>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</si>
  <si>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</si>
  <si>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</si>
  <si>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</si>
  <si>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</si>
  <si>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</si>
  <si>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</si>
  <si>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</si>
  <si>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</si>
  <si>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</si>
  <si>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</si>
  <si>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</si>
  <si>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</si>
  <si>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</si>
  <si>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</si>
  <si>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</si>
  <si>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</si>
  <si>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</si>
  <si>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</si>
  <si>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</si>
  <si>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</si>
  <si>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</si>
  <si>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</si>
  <si>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</si>
  <si>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</si>
  <si>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</si>
  <si>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</si>
  <si>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</si>
  <si>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</si>
  <si>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</si>
  <si>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</si>
  <si>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</si>
  <si>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</si>
  <si>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</si>
  <si>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</si>
  <si>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</si>
  <si>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</si>
  <si>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</si>
  <si>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</si>
  <si>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</si>
  <si>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</si>
  <si>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</si>
  <si>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</si>
  <si>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</si>
  <si>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</si>
  <si>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</si>
  <si>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</si>
  <si>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</si>
  <si>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</si>
  <si>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</si>
  <si>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</si>
  <si>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</si>
  <si>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</si>
  <si>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</si>
  <si>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</si>
  <si>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</si>
  <si>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</si>
  <si>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</si>
  <si>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</si>
  <si>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</si>
  <si>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</si>
  <si>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</si>
  <si>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</si>
  <si>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</si>
  <si>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</si>
  <si>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</si>
  <si>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</si>
  <si>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</si>
  <si>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</si>
  <si>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</si>
  <si>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</si>
  <si>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</si>
  <si>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</si>
  <si>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</si>
  <si>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</si>
  <si>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</si>
  <si>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</si>
  <si>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</si>
  <si>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</si>
  <si>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</si>
  <si>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</si>
  <si>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</si>
  <si>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</si>
  <si>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</si>
  <si>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</si>
  <si>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</si>
  <si>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</si>
  <si>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</si>
  <si>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</si>
  <si>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</si>
  <si>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</si>
  <si>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</si>
  <si>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</si>
  <si>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</si>
  <si>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</si>
  <si>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</si>
  <si>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</si>
  <si>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</si>
  <si>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</si>
  <si>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</si>
  <si>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</si>
  <si>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</si>
  <si>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</si>
  <si>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</si>
  <si>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</si>
  <si>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</si>
  <si>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</si>
  <si>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</si>
  <si>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</si>
  <si>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</si>
  <si>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</si>
  <si>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</si>
  <si>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</si>
  <si>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</si>
  <si>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</si>
  <si>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</si>
  <si>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</si>
  <si>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</si>
  <si>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</si>
  <si>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</si>
  <si>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</si>
  <si>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</si>
  <si>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</si>
  <si>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</si>
  <si>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</si>
  <si>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</si>
  <si>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</si>
  <si>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</si>
  <si>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</si>
  <si>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</si>
  <si>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</si>
  <si>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</si>
  <si>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</si>
  <si>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</si>
  <si>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</si>
  <si>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</si>
  <si>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</si>
  <si>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</si>
  <si>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</si>
  <si>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</si>
  <si>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</si>
  <si>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</si>
  <si>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</si>
  <si>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</si>
  <si>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</si>
  <si>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</si>
  <si>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</si>
  <si>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</si>
  <si>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</si>
  <si>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</si>
  <si>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</si>
  <si>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</si>
  <si>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</si>
  <si>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</si>
  <si>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</si>
  <si>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</si>
  <si>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</si>
  <si>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</si>
  <si>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</si>
  <si>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</si>
  <si>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</si>
  <si>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</si>
  <si>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</si>
  <si>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</si>
  <si>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</si>
  <si>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</si>
  <si>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</si>
  <si>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</si>
  <si>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</si>
  <si>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</si>
  <si>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</si>
  <si>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</si>
  <si>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</si>
  <si>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</si>
  <si>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</si>
  <si>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</si>
  <si>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</si>
  <si>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</si>
  <si>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</si>
  <si>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</si>
  <si>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</si>
  <si>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</si>
  <si>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</si>
  <si>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</si>
  <si>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</si>
  <si>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</si>
  <si>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</si>
  <si>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</si>
  <si>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</si>
  <si>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</si>
  <si>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</si>
  <si>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</si>
  <si>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</si>
  <si>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</si>
  <si>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</si>
  <si>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</si>
  <si>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</si>
  <si>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</si>
  <si>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</si>
  <si>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</si>
  <si>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</si>
  <si>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</si>
  <si>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</si>
  <si>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</si>
  <si>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</si>
  <si>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</si>
  <si>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</si>
  <si>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</si>
  <si>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</si>
  <si>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</si>
  <si>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</si>
  <si>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</si>
  <si>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</si>
  <si>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</si>
  <si>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</si>
  <si>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</si>
  <si>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</si>
  <si>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</si>
  <si>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</si>
  <si>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</si>
  <si>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</si>
  <si>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</si>
  <si>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</si>
  <si>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</si>
  <si>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</si>
  <si>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</si>
  <si>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</si>
  <si>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</si>
  <si>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</si>
  <si>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</si>
  <si>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</si>
  <si>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</si>
  <si>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</si>
  <si>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</si>
  <si>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</si>
  <si>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</si>
  <si>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</si>
  <si>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</si>
  <si>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</si>
  <si>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</si>
  <si>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</si>
  <si>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</si>
  <si>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</si>
  <si>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</si>
  <si>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</si>
  <si>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</si>
  <si>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</si>
  <si>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</si>
  <si>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</si>
  <si>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</si>
  <si>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</si>
  <si>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</si>
  <si>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</si>
  <si>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</si>
  <si>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</si>
  <si>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</si>
  <si>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</si>
  <si>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</si>
  <si>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</si>
  <si>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</si>
  <si>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</si>
  <si>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</si>
  <si>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</si>
  <si>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</si>
  <si>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</si>
  <si>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</si>
  <si>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</si>
  <si>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</si>
  <si>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</si>
  <si>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</si>
  <si>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</si>
  <si>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</si>
  <si>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</si>
  <si>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</si>
  <si>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</si>
  <si>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</si>
  <si>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</si>
  <si>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</si>
  <si>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</si>
  <si>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</si>
  <si>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</si>
  <si>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</si>
  <si>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</si>
  <si>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</si>
  <si>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</si>
  <si>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</si>
  <si>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</si>
  <si>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</si>
  <si>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</si>
  <si>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</si>
  <si>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</si>
  <si>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</si>
  <si>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</si>
  <si>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</si>
  <si>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</si>
  <si>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</si>
  <si>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</si>
  <si>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</si>
  <si>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</si>
  <si>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</si>
  <si>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</si>
  <si>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</si>
  <si>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</si>
  <si>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</si>
  <si>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</si>
  <si>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</si>
  <si>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</si>
  <si>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</si>
  <si>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</si>
  <si>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</si>
  <si>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</si>
  <si>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</si>
  <si>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</si>
  <si>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</si>
  <si>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</si>
  <si>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</si>
  <si>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</si>
  <si>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</si>
  <si>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</si>
  <si>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</si>
  <si>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</si>
  <si>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</si>
  <si>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</si>
  <si>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</si>
  <si>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</si>
  <si>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</si>
  <si>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</si>
  <si>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</si>
  <si>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</si>
  <si>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</si>
  <si>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</si>
  <si>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</si>
  <si>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</si>
  <si>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</si>
  <si>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</si>
  <si>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</si>
  <si>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</si>
  <si>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</si>
  <si>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</si>
  <si>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</si>
  <si>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</si>
  <si>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</si>
  <si>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</si>
  <si>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</si>
  <si>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</si>
  <si>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</si>
  <si>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</si>
  <si>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</si>
  <si>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</si>
  <si>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</si>
  <si>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</si>
  <si>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</si>
  <si>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</si>
  <si>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</si>
  <si>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</si>
  <si>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</si>
  <si>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</si>
  <si>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</si>
  <si>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</si>
  <si>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</si>
  <si>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</si>
  <si>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</si>
  <si>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</si>
  <si>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</si>
  <si>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</si>
  <si>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</si>
  <si>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</si>
  <si>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</si>
  <si>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</si>
  <si>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</si>
  <si>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</si>
  <si>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</si>
  <si>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</si>
  <si>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</si>
  <si>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</si>
  <si>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</si>
  <si>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</si>
  <si>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</si>
  <si>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</si>
  <si>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</si>
  <si>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</si>
  <si>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</si>
  <si>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</si>
  <si>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</si>
  <si>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</si>
  <si>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</si>
  <si>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</si>
  <si>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</si>
  <si>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</si>
  <si>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</si>
  <si>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</si>
  <si>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</si>
  <si>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</si>
  <si>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</si>
  <si>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</si>
  <si>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</si>
  <si>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</si>
  <si>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</si>
  <si>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</si>
  <si>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</si>
  <si>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</si>
  <si>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</si>
  <si>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</si>
  <si>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</si>
  <si>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</si>
  <si>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</si>
  <si>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</si>
  <si>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</si>
  <si>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</si>
  <si>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</si>
  <si>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</si>
  <si>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</si>
  <si>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</si>
  <si>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</si>
  <si>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</si>
  <si>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</si>
  <si>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</si>
  <si>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</si>
  <si>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</si>
  <si>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</si>
  <si>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</si>
  <si>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</si>
  <si>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</si>
  <si>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</si>
  <si>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</si>
  <si>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</si>
  <si>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</si>
  <si>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</si>
  <si>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</si>
  <si>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</si>
  <si>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</si>
  <si>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</si>
  <si>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</si>
  <si>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</si>
  <si>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</si>
  <si>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</si>
  <si>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</si>
  <si>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</si>
  <si>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</si>
  <si>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</si>
  <si>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</si>
  <si>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</si>
  <si>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</si>
  <si>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</si>
  <si>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</si>
  <si>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</si>
  <si>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</si>
  <si>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</si>
  <si>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</si>
  <si>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</si>
  <si>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</si>
  <si>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</si>
  <si>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</si>
  <si>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</si>
  <si>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</si>
  <si>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</si>
  <si>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</si>
  <si>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</si>
  <si>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</si>
  <si>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</si>
  <si>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</si>
  <si>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</si>
  <si>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</si>
  <si>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</si>
  <si>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</si>
  <si>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</si>
  <si>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</si>
  <si>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</si>
  <si>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</si>
  <si>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</si>
  <si>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</si>
  <si>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</si>
  <si>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</si>
  <si>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</si>
  <si>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</si>
  <si>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</si>
  <si>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</si>
  <si>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</si>
  <si>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</si>
  <si>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</si>
  <si>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</si>
  <si>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</si>
  <si>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</si>
  <si>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</si>
  <si>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</si>
  <si>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</si>
  <si>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</si>
  <si>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</si>
  <si>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</si>
  <si>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</si>
  <si>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</si>
  <si>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</si>
  <si>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</si>
  <si>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</si>
  <si>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</si>
  <si>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</si>
  <si>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</si>
  <si>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</si>
  <si>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</si>
  <si>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</si>
  <si>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</si>
  <si>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</si>
  <si>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</si>
  <si>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</si>
  <si>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</si>
  <si>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</si>
  <si>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</si>
  <si>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</si>
  <si>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</si>
  <si>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</si>
  <si>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</si>
  <si>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</si>
  <si>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</si>
  <si>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</si>
  <si>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</si>
  <si>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</si>
  <si>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</si>
  <si>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</si>
  <si>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</si>
  <si>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</si>
  <si>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</si>
  <si>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</si>
  <si>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</si>
  <si>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</si>
  <si>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</si>
  <si>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</si>
  <si>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</si>
  <si>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</si>
  <si>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</si>
  <si>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</si>
  <si>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</si>
  <si>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</si>
  <si>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</si>
  <si>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</si>
  <si>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</si>
  <si>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</si>
  <si>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</si>
  <si>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</si>
  <si>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</si>
  <si>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</si>
  <si>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</si>
  <si>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</si>
  <si>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</si>
  <si>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</si>
  <si>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</si>
  <si>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</si>
  <si>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</si>
  <si>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</si>
  <si>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</si>
  <si>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</si>
  <si>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</si>
  <si>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</si>
  <si>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</si>
  <si>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</si>
  <si>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</si>
  <si>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</si>
  <si>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</si>
  <si>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</si>
  <si>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</si>
  <si>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</si>
  <si>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</si>
  <si>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</si>
  <si>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</si>
  <si>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</si>
  <si>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</si>
  <si>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</si>
  <si>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</si>
  <si>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</si>
  <si>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</si>
  <si>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</si>
  <si>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</si>
  <si>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</si>
  <si>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</si>
  <si>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</si>
  <si>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</si>
  <si>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</si>
  <si>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</si>
  <si>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</si>
  <si>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</si>
  <si>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</si>
  <si>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</si>
  <si>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</si>
  <si>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</si>
  <si>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</si>
  <si>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</si>
  <si>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</si>
  <si>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</si>
  <si>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</si>
  <si>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</si>
  <si>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</si>
  <si>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</si>
  <si>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</si>
  <si>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</si>
  <si>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</si>
  <si>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</si>
  <si>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</si>
  <si>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</si>
  <si>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</si>
  <si>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</si>
  <si>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</si>
  <si>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</si>
  <si>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</si>
  <si>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</si>
  <si>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</si>
  <si>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</si>
  <si>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</si>
  <si>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</si>
  <si>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</si>
  <si>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</si>
  <si>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</si>
  <si>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</si>
  <si>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</si>
  <si>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</si>
  <si>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</si>
  <si>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</si>
  <si>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</si>
  <si>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</si>
  <si>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</si>
  <si>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</si>
  <si>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</si>
  <si>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</si>
  <si>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</si>
  <si>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</si>
  <si>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</si>
  <si>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</si>
  <si>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</si>
  <si>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</si>
  <si>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</si>
  <si>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</si>
  <si>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</si>
  <si>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</si>
  <si>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</si>
  <si>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</si>
  <si>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</si>
  <si>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</si>
  <si>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</si>
  <si>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</si>
  <si>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</si>
  <si>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</si>
  <si>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</si>
  <si>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</si>
  <si>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</si>
  <si>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</si>
  <si>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</si>
  <si>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</si>
  <si>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</si>
  <si>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</si>
  <si>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</si>
  <si>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</si>
  <si>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</si>
  <si>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</si>
  <si>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</si>
  <si>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</si>
  <si>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</si>
  <si>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</si>
  <si>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</si>
  <si>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</si>
  <si>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</si>
  <si>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</si>
  <si>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</si>
  <si>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</si>
  <si>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</si>
  <si>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</si>
  <si>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</si>
  <si>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</si>
  <si>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</si>
  <si>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</si>
  <si>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</si>
  <si>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</si>
  <si>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</si>
  <si>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</si>
  <si>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</si>
  <si>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</si>
  <si>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</si>
  <si>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</si>
  <si>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</si>
  <si>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</si>
  <si>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</si>
  <si>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</si>
  <si>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</si>
  <si>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</si>
  <si>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</si>
  <si>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</si>
  <si>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</si>
  <si>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</si>
  <si>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</si>
  <si>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</si>
  <si>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</si>
  <si>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</si>
  <si>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</si>
  <si>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</si>
  <si>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</si>
  <si>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</si>
  <si>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</si>
  <si>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</si>
  <si>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</si>
  <si>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</si>
  <si>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</si>
  <si>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</si>
  <si>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</si>
  <si>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</si>
  <si>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</si>
  <si>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</si>
  <si>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</si>
  <si>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</si>
  <si>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</si>
  <si>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</si>
  <si>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</si>
  <si>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</si>
  <si>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</si>
  <si>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</si>
  <si>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</si>
  <si>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</si>
  <si>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</si>
  <si>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</si>
  <si>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</si>
  <si>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</si>
  <si>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</si>
  <si>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</si>
  <si>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</si>
  <si>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</si>
  <si>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</si>
  <si>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</si>
  <si>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</si>
  <si>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</si>
  <si>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</si>
  <si>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</si>
  <si>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</si>
  <si>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</si>
  <si>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</si>
  <si>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</si>
  <si>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</si>
  <si>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</si>
  <si>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</si>
  <si>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</si>
  <si>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</si>
  <si>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</si>
  <si>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</si>
  <si>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</si>
  <si>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</si>
  <si>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</si>
  <si>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</si>
  <si>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</si>
  <si>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</si>
  <si>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</si>
  <si>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</si>
  <si>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</si>
  <si>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</si>
  <si>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</si>
  <si>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</si>
  <si>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</si>
  <si>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</si>
  <si>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</si>
  <si>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</si>
  <si>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</si>
  <si>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</si>
  <si>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</si>
  <si>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</si>
  <si>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</si>
  <si>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</si>
  <si>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</si>
  <si>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</si>
  <si>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</si>
  <si>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</si>
  <si>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</si>
  <si>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</si>
  <si>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</si>
  <si>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</si>
  <si>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</si>
  <si>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</si>
  <si>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</si>
  <si>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</si>
  <si>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</si>
  <si>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</si>
  <si>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</si>
  <si>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</si>
  <si>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</si>
  <si>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</si>
  <si>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</si>
  <si>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</si>
  <si>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</si>
  <si>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</si>
  <si>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</si>
  <si>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</si>
  <si>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</si>
  <si>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</si>
  <si>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</si>
  <si>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</si>
  <si>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</si>
  <si>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</si>
  <si>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</si>
  <si>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</si>
  <si>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</si>
  <si>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</si>
  <si>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</si>
  <si>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</si>
  <si>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</si>
  <si>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</si>
  <si>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</si>
  <si>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</si>
  <si>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</si>
  <si>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</si>
  <si>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</si>
  <si>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</si>
  <si>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</si>
  <si>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</si>
  <si>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</si>
  <si>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</si>
  <si>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</si>
  <si>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</si>
  <si>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</si>
  <si>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</si>
  <si>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</si>
  <si>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</si>
  <si>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</si>
  <si>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</si>
  <si>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</si>
  <si>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</si>
  <si>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</si>
  <si>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</si>
  <si>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</si>
  <si>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</si>
  <si>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</si>
  <si>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</si>
  <si>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</si>
  <si>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</si>
  <si>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</si>
  <si>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</si>
  <si>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</si>
  <si>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</si>
  <si>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</si>
  <si>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</si>
  <si>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</si>
  <si>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</si>
  <si>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</si>
  <si>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</si>
  <si>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</si>
  <si>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</si>
  <si>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</si>
  <si>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</si>
  <si>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</si>
  <si>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</si>
  <si>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</si>
  <si>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</si>
  <si>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</si>
  <si>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</si>
  <si>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</si>
  <si>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</si>
  <si>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</si>
  <si>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</si>
  <si>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</si>
  <si>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</si>
  <si>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</si>
  <si>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</si>
  <si>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</si>
  <si>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</si>
  <si>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</si>
  <si>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</si>
  <si>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</si>
  <si>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</si>
  <si>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</si>
  <si>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</si>
  <si>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</si>
  <si>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</si>
  <si>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</si>
  <si>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</si>
  <si>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</si>
  <si>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</si>
  <si>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</si>
  <si>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</si>
  <si>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</si>
  <si>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</si>
  <si>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</si>
  <si>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</si>
  <si>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</si>
  <si>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</si>
  <si>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</si>
  <si>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</si>
  <si>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</si>
  <si>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</si>
  <si>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</si>
  <si>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</si>
  <si>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</si>
  <si>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</si>
  <si>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</si>
  <si>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</si>
  <si>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</si>
  <si>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</si>
  <si>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</si>
  <si>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</si>
  <si>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</si>
  <si>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</si>
  <si>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</si>
  <si>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</si>
  <si>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</si>
  <si>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</si>
  <si>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</si>
  <si>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</si>
  <si>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</si>
  <si>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</si>
  <si>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</si>
  <si>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</si>
  <si>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</si>
  <si>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</si>
  <si>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</si>
  <si>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</si>
  <si>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</si>
  <si>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</si>
  <si>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</si>
  <si>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</si>
  <si>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</si>
  <si>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</si>
  <si>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</si>
  <si>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</si>
  <si>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</si>
  <si>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</si>
  <si>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</si>
  <si>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</si>
  <si>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</si>
  <si>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</si>
  <si>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</si>
  <si>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</si>
  <si>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</si>
  <si>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</si>
  <si>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</si>
  <si>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</si>
  <si>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</si>
  <si>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</si>
  <si>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</si>
  <si>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</si>
  <si>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</si>
  <si>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</si>
  <si>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</si>
  <si>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</si>
  <si>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</si>
  <si>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</si>
  <si>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</si>
  <si>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</si>
  <si>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</si>
  <si>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</si>
  <si>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</si>
  <si>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</si>
  <si>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</si>
  <si>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</si>
  <si>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</si>
  <si>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</si>
  <si>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</si>
  <si>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</si>
  <si>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</si>
  <si>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</si>
  <si>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</si>
  <si>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</si>
  <si>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</si>
  <si>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</si>
  <si>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</si>
  <si>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</si>
  <si>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</si>
  <si>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</si>
  <si>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</si>
  <si>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</si>
  <si>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</si>
  <si>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</si>
  <si>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</si>
  <si>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</si>
  <si>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</si>
  <si>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</si>
  <si>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</si>
  <si>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</si>
  <si>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</si>
  <si>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</si>
  <si>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</si>
  <si>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</si>
  <si>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</si>
  <si>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</si>
  <si>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</si>
  <si>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</si>
  <si>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</si>
  <si>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</si>
  <si>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</si>
  <si>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</si>
  <si>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</si>
  <si>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</si>
  <si>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</si>
  <si>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</si>
  <si>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</si>
  <si>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</si>
  <si>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</si>
  <si>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</si>
  <si>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</si>
  <si>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</si>
  <si>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</si>
  <si>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</si>
  <si>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</si>
  <si>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</si>
  <si>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</si>
  <si>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</si>
  <si>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</si>
  <si>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</si>
  <si>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</si>
  <si>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</si>
  <si>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</si>
  <si>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</si>
  <si>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</si>
  <si>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</si>
  <si>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</si>
  <si>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</si>
  <si>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</si>
  <si>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</si>
  <si>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</si>
  <si>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</si>
  <si>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</si>
  <si>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</si>
  <si>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</si>
  <si>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</si>
  <si>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</si>
  <si>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</si>
  <si>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</si>
  <si>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</si>
  <si>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</si>
  <si>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</si>
  <si>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</si>
  <si>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</si>
  <si>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</si>
  <si>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</si>
  <si>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</si>
  <si>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</si>
  <si>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</si>
  <si>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</si>
  <si>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</si>
  <si>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</si>
  <si>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</si>
  <si>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</si>
  <si>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</si>
  <si>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</si>
  <si>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</si>
  <si>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</si>
  <si>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</si>
  <si>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</si>
  <si>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</si>
  <si>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</si>
  <si>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</si>
  <si>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</si>
  <si>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</si>
  <si>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</si>
  <si>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</si>
  <si>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</si>
  <si>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</si>
  <si>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</si>
  <si>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</si>
  <si>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</si>
  <si>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</si>
  <si>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</si>
  <si>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</si>
  <si>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</si>
  <si>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</si>
  <si>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</si>
  <si>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</si>
  <si>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</si>
  <si>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</si>
  <si>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</si>
  <si>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</si>
  <si>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</si>
  <si>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</si>
  <si>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</si>
  <si>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</si>
  <si>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</si>
  <si>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</si>
  <si>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</si>
  <si>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</si>
  <si>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</si>
  <si>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</si>
  <si>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</si>
  <si>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</si>
  <si>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</si>
  <si>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</si>
  <si>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</si>
  <si>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</si>
  <si>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</si>
  <si>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</si>
  <si>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</si>
  <si>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</si>
  <si>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</si>
  <si>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</si>
  <si>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</si>
  <si>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</si>
  <si>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</si>
  <si>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</si>
  <si>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</si>
  <si>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</si>
  <si>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</si>
  <si>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</si>
  <si>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</si>
  <si>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</si>
  <si>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</si>
  <si>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</si>
  <si>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</si>
  <si>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</si>
  <si>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</si>
  <si>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</si>
  <si>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</si>
  <si>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</si>
  <si>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</si>
  <si>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</si>
  <si>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</si>
  <si>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</si>
  <si>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</si>
  <si>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</si>
  <si>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</si>
  <si>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</si>
  <si>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</si>
  <si>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</si>
  <si>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</si>
  <si>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</si>
  <si>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</si>
  <si>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</si>
  <si>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</si>
  <si>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</si>
  <si>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</si>
  <si>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</si>
  <si>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</si>
  <si>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</si>
  <si>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</si>
  <si>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</si>
  <si>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</si>
  <si>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</si>
  <si>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</si>
  <si>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</si>
  <si>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</si>
  <si>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</si>
  <si>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</si>
  <si>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</si>
  <si>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</si>
  <si>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</si>
  <si>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</si>
  <si>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</si>
  <si>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</si>
  <si>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</si>
  <si>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</si>
  <si>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</si>
  <si>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</si>
  <si>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</si>
  <si>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</si>
  <si>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</si>
  <si>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</si>
  <si>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</si>
  <si>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</si>
  <si>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</si>
  <si>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</si>
  <si>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</si>
  <si>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</si>
  <si>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</si>
  <si>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</si>
  <si>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</si>
  <si>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</si>
  <si>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</si>
  <si>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</si>
  <si>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</si>
  <si>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</si>
  <si>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</si>
  <si>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</si>
  <si>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</si>
  <si>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</si>
  <si>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</si>
  <si>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</si>
  <si>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</si>
  <si>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</si>
  <si>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</si>
  <si>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</si>
  <si>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</si>
  <si>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</si>
  <si>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</si>
  <si>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</si>
  <si>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</si>
  <si>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</si>
  <si>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</si>
  <si>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</si>
  <si>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</si>
  <si>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</si>
  <si>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</si>
  <si>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</si>
  <si>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</si>
  <si>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</si>
  <si>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</si>
  <si>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</si>
  <si>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</si>
  <si>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</si>
  <si>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</si>
  <si>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</si>
  <si>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</si>
  <si>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</si>
  <si>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</si>
  <si>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</si>
  <si>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</si>
  <si>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</si>
  <si>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</si>
  <si>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</si>
  <si>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</si>
  <si>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</si>
  <si>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</si>
  <si>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</si>
  <si>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</si>
  <si>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</si>
  <si>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</si>
  <si>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</si>
  <si>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</si>
  <si>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</si>
  <si>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</si>
  <si>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</si>
  <si>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</si>
  <si>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</si>
  <si>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</si>
  <si>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</si>
  <si>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</si>
  <si>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</si>
  <si>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</si>
  <si>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</si>
  <si>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</si>
  <si>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</si>
  <si>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</si>
  <si>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</si>
  <si>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</si>
  <si>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</si>
  <si>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</si>
  <si>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</si>
  <si>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</si>
  <si>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</si>
  <si>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</si>
  <si>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</si>
  <si>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</si>
  <si>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</si>
  <si>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</si>
  <si>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</si>
  <si>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</si>
  <si>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</si>
  <si>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</si>
  <si>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</si>
  <si>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</si>
  <si>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</si>
  <si>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</si>
  <si>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</si>
  <si>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</si>
  <si>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</si>
  <si>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</si>
  <si>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</si>
  <si>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</si>
  <si>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</si>
  <si>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</si>
  <si>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</si>
  <si>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</si>
  <si>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</si>
  <si>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</si>
  <si>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</si>
  <si>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</si>
  <si>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</si>
  <si>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</si>
  <si>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</si>
  <si>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</si>
  <si>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</si>
  <si>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</si>
  <si>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</si>
  <si>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</si>
  <si>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</si>
  <si>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</si>
  <si>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</si>
  <si>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</si>
  <si>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</si>
  <si>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</si>
  <si>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</si>
  <si>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</si>
  <si>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</si>
  <si>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</si>
  <si>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</si>
  <si>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</si>
  <si>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</si>
  <si>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</si>
  <si>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</si>
  <si>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</si>
  <si>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</si>
  <si>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</si>
  <si>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</si>
  <si>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</si>
  <si>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</si>
  <si>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</si>
  <si>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</si>
  <si>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</si>
  <si>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</si>
  <si>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</si>
  <si>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</si>
  <si>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</si>
  <si>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</si>
  <si>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</si>
  <si>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</si>
  <si>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</si>
  <si>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</si>
  <si>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</si>
  <si>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</si>
  <si>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</si>
  <si>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</si>
  <si>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</si>
  <si>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</si>
  <si>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</si>
  <si>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</si>
  <si>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</si>
  <si>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</si>
  <si>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</si>
  <si>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</si>
  <si>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</si>
  <si>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</si>
  <si>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</si>
  <si>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</si>
  <si>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</si>
  <si>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</si>
  <si>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</si>
  <si>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</si>
  <si>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</si>
  <si>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</si>
  <si>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</si>
  <si>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</si>
  <si>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</si>
  <si>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</si>
  <si>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</si>
  <si>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</si>
  <si>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</si>
  <si>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</si>
  <si>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</si>
  <si>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</si>
  <si>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</si>
  <si>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</si>
  <si>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</si>
  <si>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</si>
  <si>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</si>
  <si>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</si>
  <si>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</si>
  <si>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</si>
  <si>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</si>
  <si>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</si>
  <si>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</si>
  <si>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</si>
  <si>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</si>
  <si>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</si>
  <si>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</si>
  <si>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</si>
  <si>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</si>
  <si>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</si>
  <si>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</si>
  <si>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</si>
  <si>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</si>
  <si>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</si>
  <si>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</si>
  <si>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</si>
  <si>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</si>
  <si>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</si>
  <si>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</si>
  <si>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</si>
  <si>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</si>
  <si>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</si>
  <si>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</si>
  <si>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</si>
  <si>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</si>
  <si>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</si>
  <si>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</si>
  <si>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</si>
  <si>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</si>
  <si>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</si>
  <si>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</si>
  <si>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</si>
  <si>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</si>
  <si>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</si>
  <si>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</si>
  <si>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</si>
  <si>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</si>
  <si>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</si>
  <si>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</si>
  <si>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</si>
  <si>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</si>
  <si>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</si>
  <si>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</si>
  <si>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</si>
  <si>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</si>
  <si>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</si>
  <si>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</si>
  <si>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</si>
  <si>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</si>
  <si>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</si>
  <si>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</si>
  <si>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</si>
  <si>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</si>
  <si>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</si>
  <si>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</si>
  <si>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</si>
  <si>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</si>
  <si>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</si>
  <si>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</si>
  <si>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</si>
  <si>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</si>
  <si>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</si>
  <si>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</si>
  <si>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</si>
  <si>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</si>
  <si>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</si>
  <si>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</si>
  <si>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</si>
  <si>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</si>
  <si>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</si>
  <si>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</si>
  <si>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</si>
  <si>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</si>
  <si>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</si>
  <si>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</si>
  <si>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</si>
  <si>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</si>
  <si>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</si>
  <si>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</si>
  <si>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</si>
  <si>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</si>
  <si>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</si>
  <si>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</si>
  <si>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</si>
  <si>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</si>
  <si>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</si>
  <si>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</si>
  <si>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</si>
  <si>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</si>
  <si>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</si>
  <si>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</si>
  <si>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</si>
  <si>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</si>
  <si>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</si>
  <si>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</si>
  <si>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</si>
  <si>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</si>
  <si>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</si>
  <si>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</si>
  <si>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</si>
  <si>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</si>
  <si>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</si>
  <si>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</si>
  <si>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</si>
  <si>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</si>
  <si>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</si>
  <si>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</si>
  <si>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</si>
  <si>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</si>
  <si>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</si>
  <si>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</si>
  <si>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</si>
  <si>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</si>
  <si>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</si>
  <si>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</si>
  <si>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</si>
  <si>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</si>
  <si>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</si>
  <si>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</si>
  <si>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</si>
  <si>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</si>
  <si>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</si>
  <si>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</si>
  <si>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</si>
  <si>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</si>
  <si>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</si>
  <si>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</si>
  <si>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</si>
  <si>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</si>
  <si>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</si>
  <si>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</si>
  <si>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</si>
  <si>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</si>
  <si>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</si>
  <si>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</si>
  <si>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</si>
  <si>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</si>
  <si>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</si>
  <si>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</si>
  <si>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</si>
  <si>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</si>
  <si>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</si>
  <si>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</si>
  <si>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</si>
  <si>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</si>
  <si>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</si>
  <si>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</si>
  <si>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</si>
  <si>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</si>
  <si>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</si>
  <si>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</si>
  <si>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</si>
  <si>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</si>
  <si>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</si>
  <si>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</si>
  <si>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</si>
  <si>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</si>
  <si>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</si>
  <si>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</si>
  <si>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</si>
  <si>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</si>
  <si>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</si>
  <si>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</si>
  <si>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</si>
  <si>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</si>
  <si>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</si>
  <si>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</si>
  <si>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</si>
  <si>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</si>
  <si>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</si>
  <si>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</si>
  <si>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</si>
  <si>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</si>
  <si>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</si>
  <si>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</si>
  <si>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</si>
  <si>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</si>
  <si>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</si>
  <si>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</si>
  <si>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</si>
  <si>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</si>
  <si>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</si>
  <si>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</si>
  <si>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</si>
  <si>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</si>
  <si>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</si>
  <si>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</si>
  <si>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</si>
  <si>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</si>
  <si>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</si>
  <si>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</si>
  <si>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</si>
  <si>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</si>
  <si>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</si>
  <si>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</si>
  <si>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</si>
  <si>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</si>
  <si>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</si>
  <si>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</si>
  <si>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</si>
  <si>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</si>
  <si>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</si>
  <si>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</si>
  <si>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</si>
  <si>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</si>
  <si>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</si>
  <si>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</si>
  <si>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</si>
  <si>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</si>
  <si>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</si>
  <si>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</si>
  <si>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</si>
  <si>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</si>
  <si>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</si>
  <si>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</si>
  <si>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</si>
  <si>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</si>
  <si>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</si>
  <si>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</si>
  <si>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</si>
  <si>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</si>
  <si>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</si>
  <si>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</si>
  <si>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</si>
  <si>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</si>
  <si>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</si>
  <si>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</si>
  <si>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</si>
  <si>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</si>
  <si>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</si>
  <si>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</si>
  <si>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</si>
  <si>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</si>
  <si>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</si>
  <si>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</si>
  <si>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</si>
  <si>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</si>
  <si>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</si>
  <si>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</si>
  <si>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</si>
  <si>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</si>
  <si>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</si>
  <si>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</si>
  <si>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</si>
  <si>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</si>
  <si>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</si>
  <si>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</si>
  <si>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</si>
  <si>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</si>
  <si>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</si>
  <si>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</si>
  <si>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</si>
  <si>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</si>
  <si>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</si>
  <si>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</si>
  <si>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</si>
  <si>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</si>
  <si>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</si>
  <si>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</si>
  <si>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</si>
  <si>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</si>
  <si>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</si>
  <si>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</si>
  <si>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</si>
  <si>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</si>
  <si>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</si>
  <si>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</si>
  <si>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</si>
  <si>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</si>
  <si>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</si>
  <si>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</si>
  <si>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</si>
  <si>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</si>
  <si>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</si>
  <si>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</si>
  <si>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</si>
  <si>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</si>
  <si>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</si>
  <si>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</si>
  <si>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</si>
  <si>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</si>
  <si>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</si>
  <si>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</si>
  <si>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</si>
  <si>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</si>
  <si>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</si>
  <si>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</si>
  <si>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</si>
  <si>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</si>
  <si>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</si>
  <si>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</si>
  <si>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</si>
  <si>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</si>
  <si>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</si>
  <si>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</si>
  <si>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</si>
  <si>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</si>
  <si>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</si>
  <si>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</si>
  <si>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</si>
  <si>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</si>
  <si>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</si>
  <si>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</si>
  <si>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</si>
  <si>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</si>
  <si>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</si>
  <si>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</si>
  <si>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</si>
  <si>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</si>
  <si>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</si>
  <si>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</si>
  <si>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</si>
  <si>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</si>
  <si>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</si>
  <si>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</si>
  <si>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</si>
  <si>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</si>
  <si>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</si>
  <si>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</si>
  <si>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</si>
  <si>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</si>
  <si>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</si>
  <si>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</si>
  <si>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</si>
  <si>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</si>
  <si>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</si>
  <si>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</si>
  <si>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</si>
  <si>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</si>
  <si>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</si>
  <si>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</si>
  <si>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</si>
  <si>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</si>
  <si>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</si>
  <si>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</si>
  <si>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</si>
  <si>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</si>
  <si>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</si>
  <si>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</si>
  <si>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</si>
  <si>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</si>
  <si>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</si>
  <si>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</si>
  <si>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</si>
  <si>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</si>
  <si>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</si>
  <si>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</si>
  <si>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</si>
  <si>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</si>
  <si>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</si>
  <si>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</si>
  <si>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</si>
  <si>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</si>
  <si>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</si>
  <si>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</si>
  <si>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</si>
  <si>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</si>
  <si>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</si>
  <si>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</si>
  <si>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</si>
  <si>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</si>
  <si>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</si>
  <si>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</si>
  <si>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</si>
  <si>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</si>
  <si>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</si>
  <si>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</si>
  <si>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</si>
  <si>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</si>
  <si>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</si>
  <si>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</si>
  <si>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</si>
  <si>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</si>
  <si>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</si>
  <si>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</si>
  <si>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</si>
  <si>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</si>
  <si>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</si>
  <si>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</si>
  <si>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</si>
  <si>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</si>
  <si>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</si>
  <si>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</si>
  <si>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</si>
  <si>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</si>
  <si>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</si>
  <si>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</si>
  <si>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</si>
  <si>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</si>
  <si>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</si>
  <si>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</si>
  <si>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</si>
  <si>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</si>
  <si>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</si>
  <si>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</si>
  <si>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</si>
  <si>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</si>
  <si>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</si>
  <si>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</si>
  <si>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</si>
  <si>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</si>
  <si>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</si>
  <si>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</si>
  <si>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</si>
  <si>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</si>
  <si>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</si>
  <si>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</si>
  <si>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</si>
  <si>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</si>
  <si>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</si>
  <si>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</si>
  <si>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</si>
  <si>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</si>
  <si>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</si>
  <si>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</si>
  <si>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</si>
  <si>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</si>
  <si>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</si>
  <si>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</si>
  <si>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</si>
  <si>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</si>
  <si>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</si>
  <si>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</si>
  <si>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</si>
  <si>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</si>
  <si>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</si>
  <si>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</si>
  <si>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</si>
  <si>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</si>
  <si>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</si>
  <si>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</si>
  <si>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</si>
  <si>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</si>
  <si>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</si>
  <si>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</si>
  <si>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</si>
  <si>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</si>
  <si>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</si>
  <si>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</si>
  <si>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</si>
  <si>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</si>
  <si>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</si>
  <si>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</si>
  <si>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</si>
  <si>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</si>
  <si>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</si>
  <si>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</si>
  <si>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</si>
  <si>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</si>
  <si>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</si>
  <si>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</si>
  <si>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</si>
  <si>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</si>
  <si>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</si>
  <si>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</si>
  <si>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</si>
  <si>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</si>
  <si>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</si>
  <si>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</si>
  <si>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</si>
  <si>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</si>
  <si>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</si>
  <si>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</si>
  <si>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</si>
  <si>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</si>
  <si>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</si>
  <si>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</si>
  <si>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</si>
  <si>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</si>
  <si>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</si>
  <si>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</si>
  <si>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</si>
  <si>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</si>
  <si>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</si>
  <si>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</si>
  <si>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</si>
  <si>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</si>
  <si>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</si>
  <si>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</si>
  <si>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</si>
  <si>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</si>
  <si>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</si>
  <si>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</si>
  <si>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</si>
  <si>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</si>
  <si>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</si>
  <si>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</si>
  <si>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</si>
  <si>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</si>
  <si>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</si>
  <si>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</si>
  <si>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</si>
  <si>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</si>
  <si>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</si>
  <si>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</si>
  <si>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</si>
  <si>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</si>
  <si>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</si>
  <si>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</si>
  <si>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</si>
  <si>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</si>
  <si>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</si>
  <si>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</si>
  <si>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</si>
  <si>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</si>
  <si>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</si>
  <si>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</si>
  <si>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</si>
  <si>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</si>
  <si>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</si>
  <si>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</si>
  <si>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</si>
  <si>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</si>
  <si>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</si>
  <si>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</si>
  <si>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</si>
  <si>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</si>
  <si>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</si>
  <si>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</si>
  <si>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</si>
  <si>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</si>
  <si>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</si>
  <si>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</si>
  <si>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</si>
  <si>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</si>
  <si>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</si>
  <si>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</si>
  <si>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</si>
  <si>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</si>
  <si>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</si>
  <si>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</si>
  <si>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</si>
  <si>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</si>
  <si>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</si>
  <si>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</si>
  <si>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</si>
  <si>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</si>
  <si>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</si>
  <si>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</si>
  <si>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</si>
  <si>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</si>
  <si>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</si>
  <si>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</si>
  <si>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</si>
  <si>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</si>
  <si>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</si>
  <si>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</si>
  <si>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</si>
  <si>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</si>
  <si>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</si>
  <si>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</si>
  <si>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</si>
  <si>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</si>
  <si>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</si>
  <si>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</si>
  <si>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</si>
  <si>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</si>
  <si>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</si>
  <si>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</si>
  <si>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</si>
  <si>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</si>
  <si>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</si>
  <si>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</si>
  <si>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</si>
  <si>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</si>
  <si>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</si>
  <si>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</si>
  <si>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</si>
  <si>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</si>
  <si>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</si>
  <si>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</si>
  <si>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</si>
  <si>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</si>
  <si>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</si>
  <si>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</si>
  <si>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</si>
  <si>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</si>
  <si>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</si>
  <si>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</si>
  <si>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</si>
  <si>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</si>
  <si>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</si>
  <si>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</si>
  <si>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</si>
  <si>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</si>
  <si>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</si>
  <si>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</si>
  <si>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</si>
  <si>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</si>
  <si>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</si>
  <si>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</si>
  <si>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</si>
  <si>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</si>
  <si>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</si>
  <si>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</si>
  <si>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</si>
  <si>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</si>
  <si>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</si>
  <si>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</si>
  <si>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</si>
  <si>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</si>
  <si>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</si>
  <si>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</si>
  <si>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</si>
  <si>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</si>
  <si>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</si>
  <si>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</si>
  <si>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</si>
  <si>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</si>
  <si>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</si>
  <si>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</si>
  <si>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</si>
  <si>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</si>
  <si>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</si>
  <si>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</si>
  <si>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</si>
  <si>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</si>
  <si>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</si>
  <si>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</si>
  <si>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</si>
  <si>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</si>
  <si>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</si>
  <si>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</si>
  <si>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</si>
  <si>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</si>
  <si>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</si>
  <si>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</si>
  <si>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</si>
  <si>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</si>
  <si>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</si>
  <si>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</si>
  <si>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</si>
  <si>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</si>
  <si>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</si>
  <si>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</si>
  <si>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</si>
  <si>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</si>
  <si>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</si>
  <si>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</si>
  <si>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</si>
  <si>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</si>
  <si>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</si>
  <si>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</si>
  <si>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</si>
  <si>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</si>
  <si>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</si>
  <si>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</si>
  <si>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</si>
  <si>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</si>
  <si>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</si>
  <si>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</si>
  <si>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</si>
  <si>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</si>
  <si>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</si>
  <si>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</si>
  <si>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</si>
  <si>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</si>
  <si>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</si>
  <si>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</si>
  <si>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</si>
  <si>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</si>
  <si>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</si>
  <si>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</si>
  <si>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</si>
  <si>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</si>
  <si>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</si>
  <si>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</si>
  <si>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</si>
  <si>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</si>
  <si>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</si>
  <si>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</si>
  <si>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</si>
  <si>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</si>
  <si>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</si>
  <si>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</si>
  <si>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</si>
  <si>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</si>
  <si>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</si>
  <si>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</si>
  <si>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</si>
  <si>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</si>
  <si>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</si>
  <si>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</si>
  <si>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</si>
  <si>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</si>
  <si>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</si>
  <si>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</si>
  <si>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</si>
  <si>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</si>
  <si>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</si>
  <si>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</si>
  <si>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</si>
  <si>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</si>
  <si>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</si>
  <si>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</si>
  <si>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</si>
  <si>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</si>
  <si>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</si>
  <si>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</si>
  <si>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</si>
  <si>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</si>
  <si>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</si>
  <si>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</si>
  <si>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</si>
  <si>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</si>
  <si>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</si>
  <si>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</si>
  <si>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</si>
  <si>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</si>
  <si>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</si>
  <si>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</si>
  <si>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</si>
  <si>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</si>
  <si>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</si>
  <si>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</si>
  <si>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</si>
  <si>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</si>
  <si>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</si>
  <si>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</si>
  <si>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</si>
  <si>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</si>
  <si>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</si>
  <si>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</si>
  <si>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</si>
  <si>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</si>
  <si>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</si>
  <si>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</si>
  <si>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</si>
  <si>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</si>
  <si>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</si>
  <si>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</si>
  <si>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</si>
  <si>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</si>
  <si>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</si>
  <si>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</si>
  <si>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</si>
  <si>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</si>
  <si>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</si>
  <si>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</si>
  <si>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</si>
  <si>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</si>
  <si>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</si>
  <si>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</si>
  <si>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</si>
  <si>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</si>
  <si>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</si>
  <si>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</si>
  <si>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</si>
  <si>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</si>
  <si>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</si>
  <si>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</si>
  <si>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</si>
  <si>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</si>
  <si>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</si>
  <si>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</si>
  <si>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</si>
  <si>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</si>
  <si>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</si>
  <si>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</si>
  <si>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</si>
  <si>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</si>
  <si>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</si>
  <si>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</si>
  <si>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</si>
  <si>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</si>
  <si>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</si>
  <si>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</si>
  <si>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</si>
  <si>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</si>
  <si>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</si>
  <si>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</si>
  <si>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</si>
  <si>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</si>
  <si>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</si>
  <si>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</si>
  <si>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</si>
  <si>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</si>
  <si>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</si>
  <si>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</si>
  <si>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</si>
  <si>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</si>
  <si>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</si>
  <si>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</si>
  <si>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</si>
  <si>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</si>
  <si>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</si>
  <si>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</si>
  <si>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</si>
  <si>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</si>
  <si>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</si>
  <si>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</si>
  <si>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</si>
  <si>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</si>
  <si>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</si>
  <si>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</si>
  <si>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</si>
  <si>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</si>
  <si>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</si>
  <si>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</si>
  <si>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</si>
  <si>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</si>
  <si>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</si>
  <si>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</si>
  <si>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</si>
  <si>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</si>
  <si>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</si>
  <si>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</si>
  <si>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</si>
  <si>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</si>
  <si>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</si>
  <si>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</si>
  <si>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</si>
  <si>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</si>
  <si>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</si>
  <si>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</si>
  <si>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</si>
  <si>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</si>
  <si>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</si>
  <si>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</si>
  <si>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</si>
  <si>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</si>
  <si>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</si>
  <si>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</si>
  <si>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</si>
  <si>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</si>
  <si>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</si>
  <si>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</si>
  <si>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</si>
  <si>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</si>
  <si>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</si>
  <si>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</si>
  <si>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</si>
  <si>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</si>
  <si>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</si>
  <si>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</si>
  <si>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</si>
  <si>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</si>
  <si>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</si>
  <si>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</si>
  <si>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</si>
  <si>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</si>
  <si>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</si>
  <si>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</si>
  <si>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</si>
  <si>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</si>
  <si>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</si>
  <si>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</si>
  <si>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</si>
  <si>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</si>
  <si>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</si>
  <si>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</si>
  <si>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</si>
  <si>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</si>
  <si>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</si>
  <si>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</si>
  <si>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</si>
  <si>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</si>
  <si>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</si>
  <si>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</si>
  <si>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</si>
  <si>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</si>
  <si>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</si>
  <si>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</si>
  <si>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</si>
  <si>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</si>
  <si>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</si>
  <si>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</si>
  <si>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</si>
  <si>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</si>
  <si>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</si>
  <si>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</si>
  <si>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</si>
  <si>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</si>
  <si>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</si>
  <si>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</si>
  <si>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</si>
  <si>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</si>
  <si>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</si>
  <si>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</si>
  <si>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</si>
  <si>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</si>
  <si>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</si>
  <si>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</si>
  <si>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</si>
  <si>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</si>
  <si>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</si>
  <si>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</si>
  <si>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</si>
  <si>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</si>
  <si>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</si>
  <si>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</si>
  <si>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</si>
  <si>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</si>
  <si>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</si>
  <si>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</si>
  <si>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</si>
  <si>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</si>
  <si>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</si>
  <si>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</si>
  <si>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</si>
  <si>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</si>
  <si>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</si>
  <si>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</si>
  <si>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</si>
  <si>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</si>
  <si>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</si>
  <si>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</si>
  <si>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</si>
  <si>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</si>
  <si>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</si>
  <si>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</si>
  <si>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</si>
  <si>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</si>
  <si>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</si>
  <si>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</si>
  <si>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</si>
  <si>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</si>
  <si>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</si>
  <si>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</si>
  <si>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</si>
  <si>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</si>
  <si>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</si>
  <si>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</si>
  <si>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</si>
  <si>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</si>
  <si>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</si>
  <si>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</si>
  <si>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</si>
  <si>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</si>
  <si>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</si>
  <si>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</si>
  <si>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</si>
  <si>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</si>
  <si>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</si>
  <si>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</si>
  <si>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</si>
  <si>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</si>
  <si>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</si>
  <si>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</si>
  <si>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</si>
  <si>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</si>
  <si>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</si>
  <si>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</si>
  <si>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</si>
  <si>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</si>
  <si>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</si>
  <si>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</si>
  <si>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</si>
  <si>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</si>
  <si>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</si>
  <si>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</si>
  <si>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</si>
  <si>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</si>
  <si>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</si>
  <si>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</si>
  <si>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</si>
  <si>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</si>
  <si>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</si>
  <si>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</si>
  <si>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</si>
  <si>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</si>
  <si>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</si>
  <si>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</si>
  <si>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</si>
  <si>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</si>
  <si>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</si>
  <si>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</si>
  <si>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</si>
  <si>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</si>
  <si>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</si>
  <si>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</si>
  <si>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</si>
  <si>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</si>
  <si>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</si>
  <si>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</si>
  <si>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</si>
  <si>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</si>
  <si>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</si>
  <si>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</si>
  <si>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</si>
  <si>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</si>
  <si>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</si>
  <si>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</si>
  <si>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</si>
  <si>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</si>
  <si>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</si>
  <si>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</si>
  <si>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</si>
  <si>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</si>
  <si>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</si>
  <si>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</si>
  <si>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</si>
  <si>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</si>
  <si>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</si>
  <si>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</si>
  <si>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</si>
  <si>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</si>
  <si>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</si>
  <si>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</si>
  <si>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</si>
  <si>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</si>
  <si>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</si>
  <si>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</si>
  <si>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</si>
  <si>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</si>
  <si>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</si>
  <si>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</si>
  <si>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</si>
  <si>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</si>
  <si>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</si>
  <si>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</si>
  <si>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</si>
  <si>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</si>
  <si>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</si>
  <si>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</si>
  <si>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</si>
  <si>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</si>
  <si>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</si>
  <si>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</si>
  <si>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</si>
  <si>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</si>
  <si>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</si>
  <si>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</si>
  <si>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</si>
  <si>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</si>
  <si>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</si>
  <si>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</si>
  <si>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</si>
  <si>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</si>
  <si>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</si>
  <si>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</si>
  <si>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</si>
  <si>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</si>
  <si>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</si>
  <si>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</si>
  <si>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</si>
  <si>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</si>
  <si>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</si>
  <si>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</si>
  <si>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</si>
  <si>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</si>
  <si>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</si>
  <si>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</si>
  <si>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</si>
  <si>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</si>
  <si>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</si>
  <si>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</si>
  <si>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</si>
  <si>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</si>
  <si>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</si>
  <si>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</si>
  <si>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</si>
  <si>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</si>
  <si>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</si>
  <si>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</si>
  <si>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</si>
  <si>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</si>
  <si>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</si>
  <si>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</si>
  <si>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</si>
  <si>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</si>
  <si>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</si>
  <si>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</si>
  <si>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</si>
  <si>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</si>
  <si>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</si>
  <si>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</si>
  <si>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</si>
  <si>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</si>
  <si>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</si>
  <si>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</si>
  <si>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</si>
  <si>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</si>
  <si>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</si>
  <si>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</si>
  <si>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</si>
  <si>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</si>
  <si>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</si>
  <si>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</si>
  <si>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</si>
  <si>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</si>
  <si>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</si>
  <si>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</si>
  <si>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</si>
  <si>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</si>
  <si>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</si>
  <si>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</si>
  <si>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</si>
  <si>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</si>
  <si>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</si>
  <si>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</si>
  <si>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</si>
  <si>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</si>
  <si>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</si>
  <si>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</si>
  <si>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</si>
  <si>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</si>
  <si>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</si>
  <si>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</si>
  <si>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</si>
  <si>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</si>
  <si>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</si>
  <si>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</si>
  <si>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</si>
  <si>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</si>
  <si>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</si>
  <si>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</si>
  <si>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</si>
  <si>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</si>
  <si>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</si>
  <si>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</si>
  <si>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</si>
  <si>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</si>
  <si>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</si>
  <si>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</si>
  <si>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</si>
  <si>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</si>
  <si>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</si>
  <si>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</si>
  <si>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</si>
  <si>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</si>
  <si>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</si>
  <si>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</si>
  <si>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</si>
  <si>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</si>
  <si>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</si>
  <si>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</si>
  <si>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</si>
  <si>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</si>
  <si>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</si>
  <si>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</si>
  <si>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</si>
  <si>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</si>
  <si>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</si>
  <si>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</si>
  <si>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</si>
  <si>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</si>
  <si>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</si>
  <si>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</si>
  <si>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</si>
  <si>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</si>
  <si>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</si>
  <si>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</si>
  <si>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</si>
  <si>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</si>
  <si>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</si>
  <si>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</si>
  <si>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</si>
  <si>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</si>
  <si>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</si>
  <si>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</si>
  <si>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</si>
  <si>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</si>
  <si>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</si>
  <si>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</si>
  <si>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</si>
  <si>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</si>
  <si>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</si>
  <si>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</si>
  <si>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</si>
  <si>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</si>
  <si>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</si>
  <si>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</si>
  <si>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</si>
  <si>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</si>
  <si>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</si>
  <si>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</si>
  <si>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</si>
  <si>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</si>
  <si>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</si>
  <si>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</si>
  <si>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</si>
  <si>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</si>
  <si>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</si>
  <si>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</si>
  <si>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</si>
  <si>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</si>
  <si>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</si>
  <si>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</si>
  <si>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</si>
  <si>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</si>
  <si>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</si>
  <si>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</si>
  <si>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</si>
  <si>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</si>
  <si>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</si>
  <si>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</si>
  <si>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</si>
  <si>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</si>
  <si>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</si>
  <si>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</si>
  <si>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</si>
  <si>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</si>
  <si>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</si>
  <si>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</si>
  <si>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</si>
  <si>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</si>
  <si>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</si>
  <si>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</si>
  <si>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</si>
  <si>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</si>
  <si>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</si>
  <si>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</si>
  <si>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</si>
  <si>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</si>
  <si>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</si>
  <si>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</si>
  <si>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</si>
  <si>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</si>
  <si>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</si>
  <si>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</si>
  <si>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</si>
  <si>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</si>
  <si>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</si>
  <si>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</si>
  <si>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</si>
  <si>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</si>
  <si>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</si>
  <si>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</si>
  <si>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</si>
  <si>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</si>
  <si>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</si>
  <si>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</si>
  <si>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</si>
  <si>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</si>
  <si>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</si>
  <si>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</si>
  <si>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</si>
  <si>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</si>
  <si>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</si>
  <si>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</si>
  <si>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</si>
  <si>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</si>
  <si>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</si>
  <si>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</si>
  <si>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</si>
  <si>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</si>
  <si>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</si>
  <si>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</si>
  <si>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</si>
  <si>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</si>
  <si>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</si>
  <si>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</si>
  <si>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</si>
  <si>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</si>
  <si>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</si>
  <si>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</si>
  <si>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</si>
  <si>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</si>
  <si>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</si>
  <si>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</si>
  <si>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</si>
  <si>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</si>
  <si>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</si>
  <si>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</si>
  <si>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</si>
  <si>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</si>
  <si>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</si>
  <si>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</si>
  <si>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</si>
  <si>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</si>
  <si>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</si>
  <si>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</si>
  <si>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</si>
  <si>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</si>
  <si>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</si>
  <si>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</si>
  <si>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</si>
  <si>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</si>
  <si>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</si>
  <si>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</si>
  <si>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</si>
  <si>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</si>
  <si>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</si>
  <si>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</si>
  <si>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</si>
  <si>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</si>
  <si>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</si>
  <si>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</si>
  <si>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</si>
  <si>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</si>
  <si>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</si>
  <si>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</si>
  <si>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</si>
  <si>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</si>
  <si>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</si>
  <si>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</si>
  <si>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</si>
  <si>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</si>
  <si>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</si>
  <si>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</si>
  <si>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</si>
  <si>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</si>
  <si>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</si>
  <si>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</si>
  <si>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</si>
  <si>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</si>
  <si>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</si>
  <si>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</si>
  <si>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</si>
  <si>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</si>
  <si>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</si>
  <si>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</si>
  <si>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</si>
  <si>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</si>
  <si>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</si>
  <si>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</si>
  <si>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</si>
  <si>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</si>
  <si>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</si>
  <si>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</si>
  <si>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</si>
  <si>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</si>
  <si>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</si>
  <si>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</si>
  <si>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</si>
  <si>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</si>
  <si>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</si>
  <si>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</si>
  <si>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</si>
  <si>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</si>
  <si>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</si>
  <si>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</si>
  <si>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</si>
  <si>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</si>
  <si>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</si>
  <si>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</si>
  <si>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</si>
  <si>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</si>
  <si>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</si>
  <si>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</si>
  <si>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</si>
  <si>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</si>
  <si>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</si>
  <si>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</si>
  <si>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</si>
  <si>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</si>
  <si>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</si>
  <si>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</si>
  <si>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</si>
  <si>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</si>
  <si>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</si>
  <si>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</si>
  <si>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</si>
  <si>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</si>
  <si>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</si>
  <si>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</si>
  <si>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</si>
  <si>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</si>
  <si>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</si>
  <si>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</si>
  <si>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</si>
  <si>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</si>
  <si>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</si>
  <si>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</si>
  <si>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</si>
  <si>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</si>
  <si>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</si>
  <si>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</si>
  <si>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</si>
  <si>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</si>
  <si>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</si>
  <si>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</si>
  <si>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</si>
  <si>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</si>
  <si>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</si>
  <si>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</si>
  <si>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</si>
  <si>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</si>
  <si>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</si>
  <si>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</si>
  <si>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</si>
  <si>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</si>
  <si>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</si>
  <si>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</si>
  <si>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</si>
  <si>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</si>
  <si>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</si>
  <si>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</si>
  <si>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</si>
  <si>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</si>
  <si>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</si>
  <si>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</si>
  <si>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</si>
  <si>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</si>
  <si>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</si>
  <si>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</si>
  <si>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</si>
  <si>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</si>
  <si>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</si>
  <si>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</si>
  <si>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</si>
  <si>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</si>
  <si>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</si>
  <si>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</si>
  <si>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</si>
  <si>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</si>
  <si>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</si>
  <si>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</si>
  <si>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</si>
  <si>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</si>
  <si>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</si>
  <si>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</si>
  <si>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</si>
  <si>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</si>
  <si>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</si>
  <si>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</si>
  <si>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</si>
  <si>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</si>
  <si>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</si>
  <si>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</si>
  <si>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</si>
  <si>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</si>
  <si>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</si>
  <si>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</si>
  <si>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</si>
  <si>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</si>
  <si>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</si>
  <si>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</si>
  <si>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</si>
  <si>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</si>
  <si>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</si>
  <si>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</si>
  <si>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</si>
  <si>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</si>
  <si>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</si>
  <si>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</si>
  <si>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</si>
  <si>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</si>
  <si>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</si>
  <si>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</si>
  <si>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</si>
  <si>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</si>
  <si>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</si>
  <si>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</si>
  <si>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</si>
  <si>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</si>
  <si>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</si>
  <si>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</si>
  <si>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</si>
  <si>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</si>
  <si>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</si>
  <si>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</si>
  <si>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</si>
  <si>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</si>
  <si>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</si>
  <si>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</si>
  <si>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</si>
  <si>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</si>
  <si>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</si>
  <si>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</si>
  <si>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</si>
  <si>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</si>
  <si>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</si>
  <si>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</si>
  <si>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</si>
  <si>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</si>
  <si>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</si>
  <si>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</si>
  <si>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</si>
  <si>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</si>
  <si>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</si>
  <si>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</si>
  <si>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</si>
  <si>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</si>
  <si>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</si>
  <si>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</si>
  <si>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</si>
  <si>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</si>
  <si>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</si>
  <si>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</si>
  <si>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</si>
  <si>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</si>
  <si>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</si>
  <si>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</si>
  <si>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</si>
  <si>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</si>
  <si>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</si>
  <si>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</si>
  <si>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</si>
  <si>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</si>
  <si>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</si>
  <si>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</si>
  <si>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</si>
  <si>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</si>
  <si>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</si>
  <si>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</si>
  <si>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</si>
  <si>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</si>
  <si>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</si>
  <si>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</si>
  <si>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</si>
  <si>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</si>
  <si>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</si>
  <si>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</si>
  <si>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</si>
  <si>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</si>
  <si>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</si>
  <si>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</si>
  <si>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</si>
  <si>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</si>
  <si>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</si>
  <si>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</si>
  <si>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</si>
  <si>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</si>
  <si>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</si>
  <si>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</si>
  <si>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</si>
  <si>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</si>
  <si>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</si>
  <si>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</si>
  <si>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</si>
  <si>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</si>
  <si>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</si>
  <si>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</si>
  <si>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</si>
  <si>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</si>
  <si>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</si>
  <si>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</si>
  <si>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</si>
  <si>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</si>
  <si>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</si>
  <si>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</si>
  <si>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</si>
  <si>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</si>
  <si>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</si>
  <si>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</si>
  <si>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</si>
  <si>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</si>
  <si>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</si>
  <si>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</si>
  <si>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</si>
  <si>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</si>
  <si>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</si>
  <si>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</si>
  <si>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</si>
  <si>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</si>
  <si>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</si>
  <si>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</si>
  <si>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</si>
  <si>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</si>
  <si>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</si>
  <si>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</si>
  <si>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</si>
  <si>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</si>
  <si>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</si>
  <si>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</si>
  <si>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</si>
  <si>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</si>
  <si>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</si>
  <si>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</si>
  <si>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</si>
  <si>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</si>
  <si>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</si>
  <si>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</si>
  <si>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</si>
  <si>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</si>
  <si>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</si>
  <si>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</si>
  <si>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</si>
  <si>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</si>
  <si>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</si>
  <si>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</si>
  <si>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</si>
  <si>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</si>
  <si>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</si>
  <si>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</si>
  <si>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</si>
  <si>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</si>
  <si>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</si>
  <si>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</si>
  <si>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</si>
  <si>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</si>
  <si>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</si>
  <si>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</si>
  <si>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</si>
  <si>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</si>
  <si>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</si>
  <si>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</si>
  <si>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</si>
  <si>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</si>
  <si>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</si>
  <si>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</si>
  <si>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</si>
  <si>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</si>
  <si>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</si>
  <si>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</si>
  <si>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</si>
  <si>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</si>
  <si>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</si>
  <si>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</si>
  <si>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</si>
  <si>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</si>
  <si>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</si>
  <si>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</si>
  <si>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</si>
  <si>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</si>
  <si>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</si>
  <si>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</si>
  <si>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</si>
  <si>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</si>
  <si>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</si>
  <si>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</si>
  <si>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</si>
  <si>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</si>
  <si>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</si>
  <si>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</si>
  <si>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</si>
  <si>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</si>
  <si>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</si>
  <si>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</si>
  <si>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</si>
  <si>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</si>
  <si>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</si>
  <si>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</si>
  <si>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</si>
  <si>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</si>
  <si>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</si>
  <si>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</si>
  <si>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</si>
  <si>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</si>
  <si>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</si>
  <si>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</si>
  <si>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</si>
  <si>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</si>
  <si>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</si>
  <si>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</si>
  <si>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</si>
  <si>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</si>
  <si>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</si>
  <si>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</si>
  <si>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</si>
  <si>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</si>
  <si>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</si>
  <si>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</si>
  <si>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</si>
  <si>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</si>
  <si>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</si>
  <si>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</si>
  <si>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</si>
  <si>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</si>
  <si>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</si>
  <si>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</si>
  <si>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</si>
  <si>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</si>
  <si>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</si>
  <si>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</si>
  <si>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</si>
  <si>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</si>
  <si>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</si>
  <si>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</si>
  <si>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</si>
  <si>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</si>
  <si>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</si>
  <si>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</si>
  <si>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</si>
  <si>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</si>
  <si>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</si>
  <si>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</si>
  <si>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</si>
  <si>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</si>
  <si>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</si>
  <si>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</si>
  <si>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</si>
  <si>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</si>
  <si>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</si>
  <si>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</si>
  <si>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</si>
  <si>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</si>
  <si>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</si>
  <si>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</si>
  <si>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</si>
  <si>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</si>
  <si>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</si>
  <si>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</si>
  <si>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</si>
  <si>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</si>
  <si>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</si>
  <si>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</si>
  <si>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</si>
  <si>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</si>
  <si>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</si>
  <si>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</si>
  <si>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</si>
  <si>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</si>
  <si>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</si>
  <si>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</si>
  <si>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</si>
  <si>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</si>
  <si>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</si>
  <si>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</si>
  <si>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</si>
  <si>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</si>
  <si>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</si>
  <si>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</si>
  <si>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</si>
  <si>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</si>
  <si>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</si>
  <si>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</si>
  <si>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</si>
  <si>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</si>
  <si>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</si>
  <si>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</si>
  <si>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</si>
  <si>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</si>
  <si>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</si>
  <si>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</si>
  <si>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</si>
  <si>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</si>
  <si>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</si>
  <si>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</si>
  <si>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</si>
  <si>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</si>
  <si>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</si>
  <si>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</si>
  <si>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</si>
  <si>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</si>
  <si>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</si>
  <si>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</si>
  <si>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</si>
  <si>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</si>
  <si>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</si>
  <si>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</si>
  <si>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</si>
  <si>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</si>
  <si>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</si>
  <si>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</si>
  <si>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</si>
  <si>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</si>
  <si>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</si>
  <si>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</si>
  <si>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</si>
  <si>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</si>
  <si>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</si>
  <si>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</si>
  <si>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</si>
  <si>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</si>
  <si>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</si>
  <si>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</si>
  <si>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</si>
  <si>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</si>
  <si>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</si>
  <si>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</si>
  <si>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</si>
  <si>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</si>
  <si>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</si>
  <si>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</si>
  <si>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</si>
  <si>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</si>
  <si>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</si>
  <si>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</si>
  <si>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</si>
  <si>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</si>
  <si>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</si>
  <si>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</si>
  <si>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</si>
  <si>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</si>
  <si>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</si>
  <si>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</si>
  <si>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</si>
  <si>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</si>
  <si>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</si>
  <si>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</si>
  <si>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</si>
  <si>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</si>
  <si>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</si>
  <si>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</si>
  <si>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</si>
  <si>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</si>
  <si>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</si>
  <si>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</si>
  <si>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</si>
  <si>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</si>
  <si>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</si>
  <si>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</si>
  <si>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</si>
  <si>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</si>
  <si>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</si>
  <si>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</si>
  <si>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</si>
  <si>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</si>
  <si>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</si>
  <si>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</si>
  <si>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</si>
  <si>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</si>
  <si>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</si>
  <si>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</si>
  <si>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</si>
  <si>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</si>
  <si>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</si>
  <si>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</si>
  <si>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</si>
  <si>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</si>
  <si>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</si>
  <si>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</si>
  <si>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</si>
  <si>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</si>
  <si>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</si>
  <si>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</si>
  <si>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</si>
  <si>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</si>
  <si>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</si>
  <si>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</si>
  <si>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</si>
  <si>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</si>
  <si>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</si>
  <si>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</si>
  <si>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</si>
  <si>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</si>
  <si>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</si>
  <si>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</si>
  <si>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</si>
  <si>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</si>
  <si>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</si>
  <si>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</si>
  <si>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</si>
  <si>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</si>
  <si>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</si>
  <si>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</si>
  <si>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</si>
  <si>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</si>
  <si>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</si>
  <si>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</si>
  <si>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</si>
  <si>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</si>
  <si>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</si>
  <si>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</si>
  <si>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</si>
  <si>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</si>
  <si>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</si>
  <si>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</si>
  <si>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</si>
  <si>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</si>
  <si>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</si>
  <si>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</si>
  <si>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</si>
  <si>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</si>
  <si>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</si>
  <si>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</si>
  <si>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</si>
  <si>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</si>
  <si>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</si>
  <si>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</si>
  <si>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</si>
  <si>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</si>
  <si>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</si>
  <si>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</si>
  <si>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</si>
  <si>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</si>
  <si>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</si>
  <si>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</si>
  <si>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</si>
  <si>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</si>
  <si>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</si>
  <si>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</si>
  <si>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</si>
  <si>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</si>
  <si>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</si>
  <si>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</si>
  <si>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</si>
  <si>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</si>
  <si>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</si>
  <si>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</si>
  <si>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</si>
  <si>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</si>
  <si>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</si>
  <si>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</si>
  <si>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</si>
  <si>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</si>
  <si>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</si>
  <si>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</si>
  <si>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</si>
  <si>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</si>
  <si>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</si>
  <si>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</si>
  <si>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</si>
  <si>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</si>
  <si>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</si>
  <si>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</si>
  <si>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</si>
  <si>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</si>
  <si>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</si>
  <si>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</si>
  <si>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</si>
  <si>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</si>
  <si>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</si>
  <si>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</si>
  <si>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</si>
  <si>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</si>
  <si>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</si>
  <si>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</si>
  <si>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</si>
  <si>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</si>
  <si>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</si>
  <si>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</si>
  <si>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</si>
  <si>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</si>
  <si>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</si>
  <si>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</si>
  <si>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</si>
  <si>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</si>
  <si>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</si>
  <si>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</si>
  <si>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</si>
  <si>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</si>
  <si>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</si>
  <si>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</si>
  <si>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</si>
  <si>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</si>
  <si>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</si>
  <si>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</si>
  <si>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</si>
  <si>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</si>
  <si>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</si>
  <si>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</si>
  <si>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</si>
  <si>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</si>
  <si>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</si>
  <si>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</si>
  <si>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</si>
  <si>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</si>
  <si>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</si>
  <si>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</si>
  <si>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</si>
  <si>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</si>
  <si>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</si>
  <si>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</si>
  <si>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</si>
  <si>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</si>
  <si>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</si>
  <si>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</si>
  <si>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</si>
  <si>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</si>
  <si>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</si>
  <si>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</si>
  <si>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</si>
  <si>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</si>
  <si>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</si>
  <si>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</si>
  <si>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</si>
  <si>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</si>
  <si>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</si>
  <si>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</si>
  <si>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</si>
  <si>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</si>
  <si>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</si>
  <si>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</si>
  <si>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</si>
  <si>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</si>
  <si>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</si>
  <si>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</si>
  <si>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</si>
  <si>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</si>
  <si>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</si>
  <si>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</si>
  <si>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</si>
  <si>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</si>
  <si>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</si>
  <si>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</si>
  <si>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</si>
  <si>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</si>
  <si>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</si>
  <si>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</si>
  <si>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</si>
  <si>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</si>
  <si>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</si>
  <si>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</si>
  <si>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</si>
  <si>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</si>
  <si>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</si>
  <si>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</si>
  <si>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</si>
  <si>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</si>
  <si>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</si>
  <si>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</si>
  <si>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</si>
  <si>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</si>
  <si>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</si>
  <si>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</si>
  <si>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</si>
  <si>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</si>
  <si>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</si>
  <si>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</si>
  <si>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</si>
  <si>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</si>
  <si>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</si>
  <si>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</si>
  <si>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</si>
  <si>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</si>
  <si>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</si>
  <si>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</si>
  <si>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</si>
  <si>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</si>
  <si>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</si>
  <si>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</si>
  <si>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</si>
  <si>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</si>
  <si>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</si>
  <si>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</si>
  <si>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</si>
  <si>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</si>
  <si>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</si>
  <si>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</si>
  <si>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</si>
  <si>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</si>
  <si>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</si>
  <si>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</si>
  <si>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</si>
  <si>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</si>
  <si>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</si>
  <si>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</si>
  <si>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</si>
  <si>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</si>
  <si>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</si>
  <si>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</si>
  <si>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</si>
  <si>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</si>
  <si>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</si>
  <si>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</si>
  <si>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</si>
  <si>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</si>
  <si>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</si>
  <si>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</si>
  <si>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</si>
  <si>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</si>
  <si>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</si>
  <si>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</si>
  <si>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</si>
  <si>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</si>
  <si>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</si>
  <si>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</si>
  <si>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</si>
  <si>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</si>
  <si>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</si>
  <si>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</si>
  <si>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</si>
  <si>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</si>
  <si>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</si>
  <si>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</si>
  <si>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</si>
  <si>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</si>
  <si>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</si>
  <si>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</si>
  <si>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</si>
  <si>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</si>
  <si>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</si>
  <si>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</si>
  <si>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</si>
  <si>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</si>
  <si>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</si>
  <si>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</si>
  <si>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</si>
  <si>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</si>
  <si>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</si>
  <si>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</si>
  <si>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</si>
  <si>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</si>
  <si>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</si>
  <si>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</si>
  <si>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</si>
  <si>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</si>
  <si>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</si>
  <si>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</si>
  <si>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</si>
  <si>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</si>
  <si>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</si>
  <si>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</si>
  <si>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</si>
  <si>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</si>
  <si>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</si>
  <si>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</si>
  <si>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</si>
  <si>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</si>
  <si>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</si>
  <si>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</si>
  <si>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</si>
  <si>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</si>
  <si>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</si>
  <si>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</si>
  <si>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</si>
  <si>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</si>
  <si>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</si>
  <si>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</si>
  <si>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</si>
  <si>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</si>
  <si>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</si>
  <si>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</si>
  <si>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</si>
  <si>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</si>
  <si>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</si>
  <si>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</si>
  <si>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</si>
  <si>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</si>
  <si>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</si>
  <si>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</si>
  <si>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</si>
  <si>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</si>
  <si>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</si>
  <si>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</si>
  <si>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</si>
  <si>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</si>
  <si>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</si>
  <si>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</si>
  <si>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</si>
  <si>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</si>
  <si>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</si>
  <si>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</si>
  <si>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</si>
  <si>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</si>
  <si>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</si>
  <si>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</si>
  <si>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</si>
  <si>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</si>
  <si>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</si>
  <si>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</si>
  <si>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</si>
  <si>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</si>
  <si>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</si>
  <si>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</si>
  <si>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</si>
  <si>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</si>
  <si>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</si>
  <si>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</si>
  <si>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</si>
  <si>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</si>
  <si>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</si>
  <si>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</si>
  <si>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</si>
  <si>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</si>
  <si>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</si>
  <si>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</si>
  <si>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</si>
  <si>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</si>
  <si>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</si>
  <si>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</si>
  <si>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</si>
  <si>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</si>
  <si>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</si>
  <si>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</si>
  <si>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</si>
  <si>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</si>
  <si>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</si>
  <si>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</si>
  <si>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</si>
  <si>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</si>
  <si>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</si>
  <si>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</si>
  <si>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</si>
  <si>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</si>
  <si>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</si>
  <si>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</si>
  <si>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</si>
  <si>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</si>
  <si>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</si>
  <si>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</si>
  <si>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</si>
  <si>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</si>
  <si>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</si>
  <si>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</si>
  <si>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</si>
  <si>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</si>
  <si>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</si>
  <si>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</si>
  <si>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</si>
  <si>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</si>
  <si>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</si>
  <si>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</si>
  <si>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</si>
  <si>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</si>
  <si>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</si>
  <si>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</si>
  <si>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</si>
  <si>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</si>
  <si>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</si>
  <si>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</si>
  <si>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</si>
  <si>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</si>
  <si>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</si>
  <si>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</si>
  <si>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</si>
  <si>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</si>
  <si>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</si>
  <si>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</si>
  <si>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</si>
  <si>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</si>
  <si>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</si>
  <si>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</si>
  <si>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</si>
  <si>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</si>
  <si>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</si>
  <si>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</si>
  <si>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</si>
  <si>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</si>
  <si>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</si>
  <si>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</si>
  <si>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</si>
  <si>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</si>
  <si>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</si>
  <si>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</si>
  <si>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</si>
  <si>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</si>
  <si>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</si>
  <si>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</si>
  <si>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</si>
  <si>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</si>
  <si>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</si>
  <si>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</si>
  <si>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</si>
  <si>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</si>
  <si>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</si>
  <si>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</si>
  <si>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</si>
  <si>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</si>
  <si>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</si>
  <si>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</si>
  <si>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</si>
  <si>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</si>
  <si>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</si>
  <si>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</si>
  <si>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</si>
  <si>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</si>
  <si>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</si>
  <si>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</si>
  <si>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</si>
  <si>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</si>
  <si>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</si>
  <si>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</si>
  <si>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</si>
  <si>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</si>
  <si>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</si>
  <si>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</si>
  <si>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</si>
  <si>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</si>
  <si>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</si>
  <si>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</si>
  <si>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</si>
  <si>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</si>
  <si>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</si>
  <si>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</si>
  <si>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</si>
  <si>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</si>
  <si>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</si>
  <si>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</si>
  <si>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</si>
  <si>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</si>
  <si>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</si>
  <si>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</si>
  <si>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</si>
  <si>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</si>
  <si>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</si>
  <si>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</si>
  <si>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</si>
  <si>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</si>
  <si>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</si>
  <si>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</si>
  <si>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</si>
  <si>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</si>
  <si>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</si>
  <si>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</si>
  <si>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</si>
  <si>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</si>
  <si>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</si>
  <si>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</si>
  <si>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</si>
  <si>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</si>
  <si>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</si>
  <si>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</si>
  <si>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</si>
  <si>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</si>
  <si>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</si>
  <si>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</si>
  <si>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</si>
  <si>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</si>
  <si>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</si>
  <si>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</si>
  <si>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</si>
  <si>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</si>
  <si>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</si>
  <si>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</si>
  <si>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</si>
  <si>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</si>
  <si>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</si>
  <si>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</si>
  <si>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</si>
  <si>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</si>
  <si>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</si>
  <si>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</si>
  <si>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</si>
  <si>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</si>
  <si>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</si>
  <si>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</si>
  <si>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</si>
  <si>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</si>
  <si>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</si>
  <si>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</si>
  <si>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</si>
  <si>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</si>
  <si>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</si>
  <si>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</si>
  <si>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</si>
  <si>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</si>
  <si>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</si>
  <si>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</si>
  <si>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</si>
  <si>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</si>
  <si>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</si>
  <si>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</si>
  <si>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</si>
  <si>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</si>
  <si>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</si>
  <si>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</si>
  <si>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</si>
  <si>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</si>
  <si>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</si>
  <si>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</si>
  <si>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</si>
  <si>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</si>
  <si>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</si>
  <si>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</si>
  <si>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</si>
  <si>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</si>
  <si>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</si>
  <si>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</si>
  <si>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</si>
  <si>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</si>
  <si>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</si>
  <si>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</si>
  <si>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</si>
  <si>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</si>
  <si>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</si>
  <si>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</si>
  <si>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</si>
  <si>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</si>
  <si>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</si>
  <si>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</si>
  <si>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</si>
  <si>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</si>
  <si>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</si>
  <si>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</si>
  <si>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</si>
  <si>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</si>
  <si>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</si>
  <si>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</si>
  <si>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</si>
  <si>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</si>
  <si>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</si>
  <si>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</si>
  <si>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</si>
  <si>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</si>
  <si>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</si>
  <si>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</si>
  <si>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</si>
  <si>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</si>
  <si>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</si>
  <si>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</si>
  <si>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</si>
  <si>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</si>
  <si>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</si>
  <si>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</si>
  <si>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</si>
  <si>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</si>
  <si>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</si>
  <si>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</si>
  <si>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</si>
  <si>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</si>
  <si>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</si>
  <si>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</si>
  <si>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</si>
  <si>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</si>
  <si>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</si>
  <si>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</si>
  <si>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</si>
  <si>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</si>
  <si>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</si>
  <si>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</si>
  <si>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</si>
  <si>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</si>
  <si>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</si>
  <si>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</si>
  <si>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</si>
  <si>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</si>
  <si>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</si>
  <si>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</si>
  <si>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</si>
  <si>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</si>
  <si>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</si>
  <si>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</si>
  <si>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</si>
  <si>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</si>
  <si>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</si>
  <si>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</si>
  <si>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</si>
  <si>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</si>
  <si>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</si>
  <si>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</si>
  <si>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</si>
  <si>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</si>
  <si>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</si>
  <si>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</si>
  <si>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</si>
  <si>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</si>
  <si>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</si>
  <si>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</si>
  <si>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</si>
  <si>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</si>
  <si>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</si>
  <si>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</si>
  <si>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</si>
  <si>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</si>
  <si>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</si>
  <si>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</si>
  <si>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</si>
  <si>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</si>
  <si>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</si>
  <si>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</si>
  <si>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</si>
  <si>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</si>
  <si>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</si>
  <si>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</si>
  <si>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</si>
  <si>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</si>
  <si>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</si>
  <si>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</si>
  <si>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</si>
  <si>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</si>
  <si>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</si>
  <si>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</si>
  <si>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</si>
  <si>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</si>
  <si>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</si>
  <si>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</si>
  <si>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</si>
  <si>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</si>
  <si>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</si>
  <si>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</si>
  <si>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</si>
  <si>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</si>
  <si>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</si>
  <si>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</si>
  <si>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</si>
  <si>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</si>
  <si>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</si>
  <si>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</si>
  <si>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</si>
  <si>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</si>
  <si>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</si>
  <si>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</si>
  <si>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</si>
  <si>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</si>
  <si>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</si>
  <si>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</si>
  <si>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</si>
  <si>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</si>
  <si>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</si>
  <si>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</si>
  <si>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</si>
  <si>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</si>
  <si>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</si>
  <si>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</si>
  <si>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</si>
  <si>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</si>
  <si>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</si>
  <si>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</si>
  <si>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</si>
  <si>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</si>
  <si>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</si>
  <si>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</si>
  <si>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</si>
  <si>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</si>
  <si>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</si>
  <si>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</si>
  <si>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</si>
  <si>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</si>
  <si>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</si>
  <si>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</si>
  <si>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</si>
  <si>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</si>
  <si>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</si>
  <si>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</si>
  <si>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</si>
  <si>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</si>
  <si>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</si>
  <si>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</si>
  <si>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</si>
  <si>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</si>
  <si>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</si>
  <si>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</si>
  <si>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</si>
  <si>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</si>
  <si>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</si>
  <si>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</si>
  <si>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</si>
  <si>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</si>
  <si>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</si>
  <si>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</si>
  <si>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</si>
  <si>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</si>
  <si>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</si>
  <si>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</si>
  <si>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</si>
  <si>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</si>
  <si>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</si>
  <si>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</si>
  <si>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</si>
  <si>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</si>
  <si>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</si>
  <si>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</si>
  <si>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</si>
  <si>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</si>
  <si>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</si>
  <si>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</si>
  <si>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</si>
  <si>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</si>
  <si>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</si>
  <si>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</si>
  <si>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</si>
  <si>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</si>
  <si>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</si>
  <si>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</si>
  <si>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</si>
  <si>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</si>
  <si>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</si>
  <si>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</si>
  <si>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</si>
  <si>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</si>
  <si>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</si>
  <si>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</si>
  <si>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</si>
  <si>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</si>
  <si>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</si>
  <si>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</si>
  <si>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</si>
  <si>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</si>
  <si>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</si>
  <si>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</si>
  <si>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</si>
  <si>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</si>
  <si>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</si>
  <si>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</si>
  <si>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</si>
  <si>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</si>
  <si>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</si>
  <si>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</si>
  <si>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</si>
  <si>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</si>
  <si>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</si>
  <si>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</si>
  <si>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</si>
  <si>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</si>
  <si>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</si>
  <si>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</si>
  <si>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</si>
  <si>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</si>
  <si>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</si>
  <si>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</si>
  <si>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</si>
  <si>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</si>
  <si>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</si>
  <si>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</si>
  <si>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</si>
  <si>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</si>
  <si>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</si>
  <si>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</si>
  <si>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</si>
  <si>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</si>
  <si>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</si>
  <si>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</si>
  <si>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</si>
  <si>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</si>
  <si>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</si>
  <si>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</si>
  <si>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</si>
  <si>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</si>
  <si>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</si>
  <si>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</si>
  <si>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</si>
  <si>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</si>
  <si>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</si>
  <si>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</si>
  <si>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</si>
  <si>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</si>
  <si>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</si>
  <si>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</si>
  <si>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</si>
  <si>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</si>
  <si>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</si>
  <si>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</si>
  <si>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</si>
  <si>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</si>
  <si>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</si>
  <si>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</si>
  <si>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</si>
  <si>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</si>
  <si>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</si>
  <si>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</si>
  <si>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</si>
  <si>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</si>
  <si>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</si>
  <si>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</si>
  <si>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</si>
  <si>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</si>
  <si>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</si>
  <si>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</si>
  <si>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</si>
  <si>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</si>
  <si>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</si>
  <si>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</si>
  <si>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</si>
  <si>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</si>
  <si>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</si>
  <si>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</si>
  <si>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</si>
  <si>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</si>
  <si>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</si>
  <si>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</si>
  <si>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</si>
  <si>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</si>
  <si>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</si>
  <si>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</si>
  <si>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</si>
  <si>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</si>
  <si>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</si>
  <si>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</si>
  <si>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</si>
  <si>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</si>
  <si>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</si>
  <si>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</si>
  <si>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</si>
  <si>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</si>
  <si>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</si>
  <si>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</si>
  <si>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</si>
  <si>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</si>
  <si>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</si>
  <si>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</si>
  <si>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</si>
  <si>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</si>
  <si>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</si>
  <si>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</si>
  <si>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</si>
  <si>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</si>
  <si>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</si>
  <si>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</si>
  <si>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</si>
  <si>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</si>
  <si>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</si>
  <si>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</si>
  <si>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</si>
  <si>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</si>
  <si>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</si>
  <si>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</si>
  <si>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</si>
  <si>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</si>
  <si>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</si>
  <si>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</si>
  <si>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</si>
  <si>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</si>
  <si>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</si>
  <si>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</si>
  <si>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</si>
  <si>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</si>
  <si>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</si>
  <si>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</si>
  <si>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</si>
  <si>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</si>
  <si>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</si>
  <si>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</si>
  <si>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</si>
  <si>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</si>
  <si>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</si>
  <si>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</si>
  <si>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</si>
  <si>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</si>
  <si>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</si>
  <si>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</si>
  <si>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</si>
  <si>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</si>
  <si>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</si>
  <si>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</si>
  <si>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</si>
  <si>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</si>
  <si>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</si>
  <si>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</si>
  <si>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</si>
  <si>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</si>
  <si>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</si>
  <si>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</si>
  <si>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</si>
  <si>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</si>
  <si>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</si>
  <si>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</si>
  <si>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</si>
  <si>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</si>
  <si>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</si>
  <si>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</si>
  <si>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</si>
  <si>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</si>
  <si>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</si>
  <si>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</si>
  <si>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</si>
  <si>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</si>
  <si>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</si>
  <si>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</si>
  <si>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</si>
  <si>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</si>
  <si>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</si>
  <si>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</si>
  <si>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</si>
  <si>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</si>
  <si>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</si>
  <si>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</si>
  <si>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</si>
  <si>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</si>
  <si>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</si>
  <si>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</si>
  <si>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</si>
  <si>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</si>
  <si>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</si>
  <si>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</si>
  <si>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</si>
  <si>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</si>
  <si>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</si>
  <si>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</si>
  <si>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</si>
  <si>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</si>
  <si>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</si>
  <si>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</si>
  <si>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</si>
  <si>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</si>
  <si>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</si>
  <si>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</si>
  <si>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</si>
  <si>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</si>
  <si>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</si>
  <si>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</si>
  <si>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</si>
  <si>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</si>
  <si>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</si>
  <si>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</si>
  <si>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</si>
  <si>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</si>
  <si>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</si>
  <si>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</si>
  <si>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</si>
  <si>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</si>
  <si>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</si>
  <si>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</si>
  <si>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</si>
  <si>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</si>
  <si>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</si>
  <si>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</si>
  <si>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</si>
  <si>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</si>
  <si>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</si>
  <si>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</si>
  <si>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</si>
  <si>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</si>
  <si>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</si>
  <si>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</si>
  <si>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</si>
  <si>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</si>
  <si>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</si>
  <si>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</si>
  <si>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</si>
  <si>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</si>
  <si>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</si>
  <si>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</si>
  <si>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</si>
  <si>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</si>
  <si>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</si>
  <si>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</si>
  <si>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</si>
  <si>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</si>
  <si>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</si>
  <si>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</si>
  <si>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</si>
  <si>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</si>
  <si>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</si>
  <si>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</si>
  <si>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</si>
  <si>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</si>
  <si>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</si>
  <si>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</si>
  <si>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</si>
  <si>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</si>
  <si>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</si>
  <si>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</si>
  <si>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</si>
  <si>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</si>
  <si>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</si>
  <si>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</si>
  <si>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</si>
  <si>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</si>
  <si>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</si>
  <si>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</si>
  <si>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</si>
  <si>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</si>
  <si>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</si>
  <si>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</si>
  <si>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</si>
  <si>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</si>
  <si>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</si>
  <si>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</si>
  <si>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</si>
  <si>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</si>
  <si>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</si>
  <si>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</si>
  <si>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</si>
  <si>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</si>
  <si>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</si>
  <si>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</si>
  <si>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</si>
  <si>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</si>
  <si>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</si>
  <si>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</si>
  <si>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</si>
  <si>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</si>
  <si>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</si>
  <si>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</si>
  <si>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</si>
  <si>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</si>
  <si>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</si>
  <si>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</si>
  <si>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</si>
  <si>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</si>
  <si>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</si>
  <si>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</si>
  <si>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</si>
  <si>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</si>
  <si>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</si>
  <si>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</si>
  <si>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</si>
  <si>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</si>
  <si>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</si>
  <si>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</si>
  <si>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</si>
  <si>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</si>
  <si>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</si>
  <si>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</si>
  <si>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</si>
  <si>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</si>
  <si>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</si>
  <si>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</si>
  <si>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</si>
  <si>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</si>
  <si>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</si>
  <si>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</si>
  <si>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</si>
  <si>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</si>
  <si>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</si>
  <si>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</si>
  <si>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</si>
  <si>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</si>
  <si>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</si>
  <si>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</si>
  <si>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</si>
  <si>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</si>
  <si>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</si>
  <si>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</si>
  <si>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</si>
  <si>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</si>
  <si>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</si>
  <si>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</si>
  <si>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</si>
  <si>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</si>
  <si>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</si>
  <si>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</si>
  <si>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</si>
  <si>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</si>
  <si>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</si>
  <si>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</si>
  <si>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</si>
  <si>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</si>
  <si>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</si>
  <si>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</si>
  <si>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</si>
  <si>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</si>
  <si>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</si>
  <si>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</si>
  <si>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</si>
  <si>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</si>
  <si>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</si>
  <si>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</si>
  <si>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</si>
  <si>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</si>
  <si>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</si>
  <si>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</si>
  <si>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</si>
  <si>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</si>
  <si>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</si>
  <si>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</si>
  <si>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</si>
  <si>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</si>
  <si>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</si>
  <si>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</si>
  <si>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</si>
  <si>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</si>
  <si>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</si>
  <si>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</si>
  <si>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</si>
  <si>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</si>
  <si>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</si>
  <si>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</si>
  <si>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</si>
  <si>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</si>
  <si>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</si>
  <si>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</si>
  <si>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</si>
  <si>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</si>
  <si>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</si>
  <si>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</si>
  <si>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</si>
  <si>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</si>
  <si>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</si>
  <si>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</si>
  <si>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</si>
  <si>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</si>
  <si>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</si>
  <si>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</si>
  <si>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</si>
  <si>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</si>
  <si>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</si>
  <si>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</si>
  <si>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</si>
  <si>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</si>
  <si>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</si>
  <si>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</si>
  <si>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</si>
  <si>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</si>
  <si>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</si>
  <si>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</si>
  <si>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</si>
  <si>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</si>
  <si>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</si>
  <si>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</si>
  <si>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</si>
  <si>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</si>
  <si>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</si>
  <si>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</si>
  <si>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</si>
  <si>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</si>
  <si>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</si>
  <si>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</si>
  <si>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</si>
  <si>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</si>
  <si>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</si>
  <si>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</si>
  <si>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</si>
  <si>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</si>
  <si>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</si>
  <si>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</si>
  <si>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</si>
  <si>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</si>
  <si>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</si>
  <si>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</si>
  <si>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</si>
  <si>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</si>
  <si>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</si>
  <si>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</si>
  <si>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</si>
  <si>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</si>
  <si>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</si>
  <si>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</si>
  <si>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</si>
  <si>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</si>
  <si>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</si>
  <si>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</si>
  <si>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</si>
  <si>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</si>
  <si>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</si>
  <si>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</si>
  <si>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</si>
  <si>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</si>
  <si>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</si>
  <si>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</si>
  <si>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</si>
  <si>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</si>
  <si>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</si>
  <si>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</si>
  <si>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</si>
  <si>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</si>
  <si>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</si>
  <si>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</si>
  <si>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</si>
  <si>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</si>
  <si>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</si>
  <si>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</si>
  <si>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</si>
  <si>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</si>
  <si>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</si>
  <si>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</si>
  <si>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</si>
  <si>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</si>
  <si>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</si>
  <si>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</si>
  <si>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</si>
  <si>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</si>
  <si>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</si>
  <si>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</si>
  <si>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</si>
  <si>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</si>
  <si>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</si>
  <si>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</si>
  <si>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</si>
  <si>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</si>
  <si>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</si>
  <si>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</si>
  <si>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</si>
  <si>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</si>
  <si>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</si>
  <si>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</si>
  <si>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</si>
  <si>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</si>
  <si>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</si>
  <si>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</si>
  <si>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</si>
  <si>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</si>
  <si>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</si>
  <si>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</si>
  <si>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</si>
  <si>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</si>
  <si>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</si>
  <si>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</si>
  <si>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</si>
  <si>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</si>
  <si>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</si>
  <si>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</si>
  <si>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</si>
  <si>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</si>
  <si>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</si>
  <si>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</si>
  <si>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</si>
  <si>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</si>
  <si>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</si>
  <si>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</si>
  <si>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</si>
  <si>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</si>
  <si>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</si>
  <si>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</si>
  <si>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</si>
  <si>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</si>
  <si>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</si>
  <si>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</si>
  <si>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</si>
  <si>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</si>
  <si>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</si>
  <si>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</si>
  <si>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</si>
  <si>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</si>
  <si>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</si>
  <si>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</si>
  <si>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</si>
  <si>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</si>
  <si>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</si>
  <si>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</si>
  <si>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</si>
  <si>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</si>
  <si>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</si>
  <si>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</si>
  <si>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</si>
  <si>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</si>
  <si>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</si>
  <si>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</si>
  <si>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</si>
  <si>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</si>
  <si>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</si>
  <si>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</si>
  <si>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</si>
  <si>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</si>
  <si>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</si>
  <si>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</si>
  <si>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</si>
  <si>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</si>
  <si>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</si>
  <si>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</si>
  <si>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</si>
  <si>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</si>
  <si>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</si>
  <si>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</si>
  <si>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</si>
  <si>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</si>
  <si>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</si>
  <si>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</si>
  <si>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</si>
  <si>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</si>
  <si>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</si>
  <si>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</si>
  <si>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</si>
  <si>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</si>
  <si>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</si>
  <si>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</si>
  <si>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</si>
  <si>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</si>
  <si>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</si>
  <si>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</si>
  <si>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</si>
  <si>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</si>
  <si>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</si>
  <si>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</si>
  <si>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</si>
  <si>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</si>
  <si>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</si>
  <si>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</si>
  <si>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</si>
  <si>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</si>
  <si>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</si>
  <si>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</si>
  <si>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</si>
  <si>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</si>
  <si>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</si>
  <si>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</si>
  <si>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</si>
  <si>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</si>
  <si>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</si>
  <si>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</si>
  <si>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</si>
  <si>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</si>
  <si>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</si>
  <si>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</si>
  <si>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</si>
  <si>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</si>
  <si>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</si>
  <si>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</si>
  <si>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</si>
  <si>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</si>
  <si>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</si>
  <si>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</si>
  <si>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</si>
  <si>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</si>
  <si>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</si>
  <si>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</si>
  <si>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</si>
  <si>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</si>
  <si>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</si>
  <si>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</si>
  <si>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</si>
  <si>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</si>
  <si>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</si>
  <si>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</si>
  <si>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</si>
  <si>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</si>
  <si>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</si>
  <si>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</si>
  <si>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</si>
  <si>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</si>
  <si>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</si>
  <si>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</si>
  <si>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</si>
  <si>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</si>
  <si>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</si>
  <si>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</si>
  <si>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</si>
  <si>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</si>
  <si>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</si>
  <si>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</si>
  <si>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</si>
  <si>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</si>
  <si>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</si>
  <si>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</si>
  <si>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</si>
  <si>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</si>
  <si>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</si>
  <si>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</si>
  <si>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</si>
  <si>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</si>
  <si>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</si>
  <si>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</si>
  <si>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</si>
  <si>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</si>
  <si>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</si>
  <si>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</si>
  <si>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</si>
  <si>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</si>
  <si>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</si>
  <si>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</si>
  <si>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</si>
  <si>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</si>
  <si>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</si>
  <si>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</si>
  <si>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</si>
  <si>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</si>
  <si>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</si>
  <si>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</si>
  <si>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</si>
  <si>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</si>
  <si>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</si>
  <si>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</si>
  <si>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</si>
  <si>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</si>
  <si>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</si>
  <si>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</si>
  <si>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</si>
  <si>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</si>
  <si>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</si>
  <si>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</si>
  <si>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</si>
  <si>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</si>
  <si>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</si>
  <si>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</si>
  <si>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</si>
  <si>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</si>
  <si>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</si>
  <si>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</si>
  <si>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</si>
  <si>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</si>
  <si>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</si>
  <si>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</si>
  <si>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</si>
  <si>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</si>
  <si>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</si>
  <si>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</si>
  <si>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</si>
  <si>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</si>
  <si>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</si>
  <si>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</si>
  <si>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</si>
  <si>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</si>
  <si>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</si>
  <si>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</si>
  <si>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</si>
  <si>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</si>
  <si>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</si>
  <si>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</si>
  <si>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</si>
  <si>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</si>
  <si>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</si>
  <si>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</si>
  <si>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</si>
  <si>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</si>
  <si>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</si>
  <si>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</si>
  <si>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</si>
  <si>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</si>
  <si>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</si>
  <si>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</si>
  <si>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</si>
  <si>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</si>
  <si>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</si>
  <si>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</si>
  <si>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</si>
  <si>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</si>
  <si>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</si>
  <si>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</si>
  <si>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</si>
  <si>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</si>
  <si>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</si>
  <si>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</si>
  <si>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</si>
  <si>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</si>
  <si>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</si>
  <si>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</si>
  <si>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</si>
  <si>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</si>
  <si>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</si>
  <si>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</si>
  <si>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</si>
  <si>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</si>
  <si>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</si>
  <si>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</si>
  <si>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</si>
  <si>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</si>
  <si>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</si>
  <si>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</si>
  <si>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</si>
  <si>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</si>
  <si>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</si>
  <si>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</si>
  <si>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</si>
  <si>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</si>
  <si>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</si>
  <si>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</si>
  <si>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</si>
  <si>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</si>
  <si>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</si>
  <si>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</si>
  <si>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</si>
  <si>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</si>
  <si>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</si>
  <si>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</si>
  <si>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</si>
  <si>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</si>
  <si>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</si>
  <si>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</si>
  <si>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</si>
  <si>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</si>
  <si>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</si>
  <si>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</si>
  <si>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</si>
  <si>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</si>
  <si>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</si>
  <si>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</si>
  <si>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</si>
  <si>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</si>
  <si>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</si>
  <si>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</si>
  <si>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</si>
  <si>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</si>
  <si>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</si>
  <si>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</si>
  <si>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</si>
  <si>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</si>
  <si>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</si>
  <si>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</si>
  <si>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</si>
  <si>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</si>
  <si>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</si>
  <si>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</si>
  <si>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</si>
  <si>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</si>
  <si>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</si>
  <si>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</si>
  <si>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</si>
  <si>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</si>
  <si>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</si>
  <si>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</si>
  <si>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</si>
  <si>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</si>
  <si>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</si>
  <si>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</si>
  <si>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</si>
  <si>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</si>
  <si>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</si>
  <si>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</si>
  <si>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</si>
  <si>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</si>
  <si>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</si>
  <si>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</si>
  <si>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</si>
  <si>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</si>
  <si>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</si>
  <si>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</si>
  <si>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</si>
  <si>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</si>
  <si>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</si>
  <si>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</si>
  <si>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</si>
  <si>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</si>
  <si>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</si>
  <si>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</si>
  <si>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</si>
  <si>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</si>
  <si>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</si>
  <si>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</si>
  <si>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</si>
  <si>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</si>
  <si>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</si>
  <si>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</si>
  <si>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</si>
  <si>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</si>
  <si>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</si>
  <si>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</si>
  <si>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</si>
  <si>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</si>
  <si>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</si>
  <si>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</si>
  <si>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</si>
  <si>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</si>
  <si>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</si>
  <si>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</si>
  <si>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</si>
  <si>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</si>
  <si>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</si>
  <si>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</si>
  <si>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</si>
  <si>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</si>
  <si>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</si>
  <si>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</si>
  <si>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</si>
  <si>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</si>
  <si>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</si>
  <si>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</si>
  <si>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</si>
  <si>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</si>
  <si>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</si>
  <si>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</si>
  <si>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</si>
  <si>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</si>
  <si>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</si>
  <si>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</si>
  <si>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</si>
  <si>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</si>
  <si>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</si>
  <si>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</si>
  <si>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</si>
  <si>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</si>
  <si>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</si>
  <si>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</si>
  <si>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</si>
  <si>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</si>
  <si>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</si>
  <si>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</si>
  <si>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</si>
  <si>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</si>
  <si>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</si>
  <si>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</si>
  <si>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</si>
  <si>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</si>
  <si>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</si>
  <si>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</si>
  <si>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</si>
  <si>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</si>
  <si>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</si>
  <si>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</si>
  <si>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</si>
  <si>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</si>
  <si>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</si>
  <si>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</si>
  <si>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</si>
  <si>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</si>
  <si>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</si>
  <si>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</si>
  <si>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</si>
  <si>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</si>
  <si>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</si>
  <si>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</si>
  <si>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</si>
  <si>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</si>
  <si>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</si>
  <si>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</si>
  <si>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</si>
  <si>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</si>
  <si>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</si>
  <si>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</si>
  <si>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</si>
  <si>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</si>
  <si>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</si>
  <si>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</si>
  <si>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</si>
  <si>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</si>
  <si>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</si>
  <si>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</si>
  <si>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</si>
  <si>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</si>
  <si>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</si>
  <si>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</si>
  <si>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</si>
  <si>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</si>
  <si>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</si>
  <si>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</si>
  <si>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</si>
  <si>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</si>
  <si>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</si>
  <si>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</si>
  <si>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</si>
  <si>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</si>
  <si>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</si>
  <si>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</si>
  <si>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</si>
  <si>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</si>
  <si>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</si>
  <si>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</si>
  <si>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</si>
  <si>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</si>
  <si>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</si>
  <si>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</si>
  <si>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</si>
  <si>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</si>
  <si>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</si>
  <si>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</si>
  <si>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</si>
  <si>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</si>
  <si>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</si>
  <si>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</si>
  <si>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</si>
  <si>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</si>
  <si>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</si>
  <si>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</si>
  <si>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</si>
  <si>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</si>
  <si>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</si>
  <si>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</si>
  <si>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</si>
  <si>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</si>
  <si>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</si>
  <si>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</si>
  <si>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</si>
  <si>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</si>
  <si>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</si>
  <si>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</si>
  <si>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</si>
  <si>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</si>
  <si>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</si>
  <si>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</si>
  <si>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</si>
  <si>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</si>
  <si>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</si>
  <si>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</si>
  <si>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</si>
  <si>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</si>
  <si>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</si>
  <si>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</si>
  <si>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</si>
  <si>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</si>
  <si>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</si>
  <si>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</si>
  <si>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</si>
  <si>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</si>
  <si>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</si>
  <si>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</si>
  <si>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</si>
  <si>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</si>
  <si>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</si>
  <si>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</si>
  <si>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</si>
  <si>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</si>
  <si>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</si>
  <si>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</si>
  <si>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</si>
  <si>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</si>
  <si>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</si>
  <si>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</si>
  <si>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</si>
  <si>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</si>
  <si>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</si>
  <si>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</si>
  <si>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</si>
  <si>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</si>
  <si>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</si>
  <si>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</si>
  <si>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</si>
  <si>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</si>
  <si>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</si>
  <si>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</si>
  <si>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</si>
  <si>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</si>
  <si>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</si>
  <si>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</si>
  <si>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</si>
  <si>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</si>
  <si>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</si>
  <si>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</si>
  <si>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</si>
  <si>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</si>
  <si>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</si>
  <si>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</si>
  <si>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</si>
  <si>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</si>
  <si>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</si>
  <si>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</si>
  <si>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</si>
  <si>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</si>
  <si>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</si>
  <si>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</si>
  <si>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</si>
  <si>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</si>
  <si>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</si>
  <si>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</si>
  <si>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</si>
  <si>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</si>
  <si>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</si>
  <si>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</si>
  <si>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</si>
  <si>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</si>
  <si>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</si>
  <si>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</si>
  <si>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</si>
  <si>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</si>
  <si>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</si>
  <si>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</si>
  <si>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</si>
  <si>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</si>
  <si>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</si>
  <si>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</si>
  <si>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</si>
  <si>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</si>
  <si>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</si>
  <si>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</si>
  <si>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</si>
  <si>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</si>
  <si>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</si>
  <si>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</si>
  <si>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</si>
  <si>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</si>
  <si>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</si>
  <si>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</si>
  <si>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</si>
  <si>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</si>
  <si>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</si>
  <si>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</si>
  <si>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</si>
  <si>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</si>
  <si>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</si>
  <si>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</si>
  <si>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</si>
  <si>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</si>
  <si>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</si>
  <si>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</si>
  <si>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</si>
  <si>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</si>
  <si>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</si>
  <si>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</si>
  <si>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</si>
  <si>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</si>
  <si>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</si>
  <si>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</si>
  <si>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</si>
  <si>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</si>
  <si>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</si>
  <si>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</si>
  <si>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</si>
  <si>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</si>
  <si>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</si>
  <si>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</si>
  <si>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</si>
  <si>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</si>
  <si>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</si>
  <si>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</si>
  <si>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</si>
  <si>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</si>
  <si>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</si>
  <si>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</si>
  <si>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</si>
  <si>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</si>
  <si>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</si>
  <si>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</si>
  <si>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</si>
  <si>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</si>
  <si>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</si>
  <si>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</si>
  <si>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</si>
  <si>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</si>
  <si>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</si>
  <si>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</si>
  <si>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</si>
  <si>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</si>
  <si>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</si>
  <si>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</si>
  <si>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</si>
  <si>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</si>
  <si>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</si>
  <si>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</si>
  <si>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</si>
  <si>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</si>
  <si>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</si>
  <si>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</si>
  <si>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</si>
  <si>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</si>
  <si>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</si>
  <si>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</si>
  <si>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</si>
  <si>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</si>
  <si>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</si>
  <si>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</si>
  <si>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</si>
  <si>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</si>
  <si>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</si>
  <si>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</si>
  <si>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</si>
  <si>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</si>
  <si>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</si>
  <si>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</si>
  <si>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</si>
  <si>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</si>
  <si>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</si>
  <si>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</si>
  <si>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</si>
  <si>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</si>
  <si>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</si>
  <si>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</si>
  <si>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</si>
  <si>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</si>
  <si>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</si>
  <si>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</si>
  <si>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</si>
  <si>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</si>
  <si>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</si>
  <si>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</si>
  <si>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</si>
  <si>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</si>
  <si>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</si>
  <si>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</si>
  <si>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</si>
  <si>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</si>
  <si>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</si>
  <si>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</si>
  <si>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</si>
  <si>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</si>
  <si>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</si>
  <si>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</si>
  <si>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</si>
  <si>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</si>
  <si>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</si>
  <si>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</si>
  <si>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</si>
  <si>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</si>
  <si>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</si>
  <si>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</si>
  <si>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</si>
  <si>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</si>
  <si>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</si>
  <si>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</si>
  <si>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</si>
  <si>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</si>
  <si>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</si>
  <si>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</si>
  <si>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</si>
  <si>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</si>
  <si>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</si>
  <si>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</si>
  <si>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</si>
  <si>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</si>
  <si>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</si>
  <si>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</si>
  <si>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</si>
  <si>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</si>
  <si>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</si>
  <si>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</si>
  <si>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</si>
  <si>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</si>
  <si>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</si>
  <si>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</si>
  <si>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</si>
  <si>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</si>
  <si>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</si>
  <si>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</si>
  <si>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</si>
  <si>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</si>
  <si>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</si>
  <si>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</si>
  <si>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</si>
  <si>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</si>
  <si>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</si>
  <si>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</si>
  <si>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</si>
  <si>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</si>
  <si>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</si>
  <si>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</si>
  <si>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</si>
  <si>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</si>
  <si>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</si>
  <si>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</si>
  <si>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</si>
  <si>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</si>
  <si>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</si>
  <si>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</si>
  <si>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</si>
  <si>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</si>
  <si>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</si>
  <si>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</si>
  <si>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</si>
  <si>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</si>
  <si>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</si>
  <si>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</si>
  <si>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</si>
  <si>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</si>
  <si>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</si>
  <si>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</si>
  <si>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</si>
  <si>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</si>
  <si>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</si>
  <si>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</si>
  <si>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</si>
  <si>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</si>
  <si>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</si>
  <si>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</si>
  <si>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</si>
  <si>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</si>
  <si>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</si>
  <si>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</si>
  <si>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</si>
  <si>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</si>
  <si>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</si>
  <si>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</si>
  <si>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</si>
  <si>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</si>
  <si>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</si>
  <si>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</si>
  <si>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</si>
  <si>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</si>
  <si>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</si>
  <si>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</si>
  <si>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</si>
  <si>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</si>
  <si>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</si>
  <si>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</si>
  <si>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</si>
  <si>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</si>
  <si>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</si>
  <si>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</si>
  <si>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</si>
  <si>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</si>
  <si>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</si>
  <si>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</si>
  <si>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</si>
  <si>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</si>
  <si>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</si>
  <si>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</si>
  <si>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</si>
  <si>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</si>
  <si>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</si>
  <si>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</si>
  <si>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</si>
  <si>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</si>
  <si>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</si>
  <si>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</si>
  <si>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</si>
  <si>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</si>
  <si>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</si>
  <si>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</si>
  <si>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</si>
  <si>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</si>
  <si>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</si>
  <si>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</si>
  <si>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</si>
  <si>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</si>
  <si>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</si>
  <si>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</si>
  <si>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</si>
  <si>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</si>
  <si>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</si>
  <si>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</si>
  <si>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</si>
  <si>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</si>
  <si>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</si>
  <si>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</si>
  <si>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</si>
  <si>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</si>
  <si>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</si>
  <si>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</si>
  <si>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</si>
  <si>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</si>
  <si>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</si>
  <si>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</si>
  <si>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</si>
  <si>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</si>
  <si>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</si>
  <si>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</si>
  <si>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</si>
  <si>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</si>
  <si>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</si>
  <si>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</si>
  <si>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</si>
  <si>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</si>
  <si>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</si>
  <si>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</si>
  <si>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</si>
  <si>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</si>
  <si>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</si>
  <si>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</si>
  <si>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</si>
  <si>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</si>
  <si>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</si>
  <si>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</si>
  <si>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</si>
  <si>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</si>
  <si>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</si>
  <si>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</si>
  <si>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</si>
  <si>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</si>
  <si>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</si>
  <si>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</si>
  <si>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</si>
  <si>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</si>
  <si>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</si>
  <si>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</si>
  <si>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</si>
  <si>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</si>
  <si>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</si>
  <si>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</si>
  <si>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</si>
  <si>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</si>
  <si>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</si>
  <si>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</si>
  <si>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</si>
  <si>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</si>
  <si>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</si>
  <si>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</si>
  <si>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</si>
  <si>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</si>
  <si>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</si>
  <si>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</si>
  <si>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</si>
  <si>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</si>
  <si>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</si>
  <si>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</si>
  <si>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</si>
  <si>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</si>
  <si>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</si>
  <si>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</si>
  <si>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</si>
  <si>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</si>
  <si>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</si>
  <si>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</si>
  <si>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</si>
  <si>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</si>
  <si>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</si>
  <si>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</si>
  <si>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</si>
  <si>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</si>
  <si>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</si>
  <si>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</si>
  <si>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</si>
  <si>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</si>
  <si>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</si>
  <si>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</si>
  <si>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</si>
  <si>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</si>
  <si>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</si>
  <si>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</si>
  <si>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</si>
  <si>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</si>
  <si>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</si>
  <si>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</si>
  <si>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</si>
  <si>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</si>
  <si>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</si>
  <si>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</si>
  <si>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</si>
  <si>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</si>
  <si>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</si>
  <si>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</si>
  <si>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</si>
  <si>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</si>
  <si>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</si>
  <si>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</si>
  <si>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</si>
  <si>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</si>
  <si>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</si>
  <si>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</si>
  <si>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</si>
  <si>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</si>
  <si>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</si>
  <si>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</si>
  <si>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</si>
  <si>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</si>
  <si>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</si>
  <si>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</si>
  <si>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</si>
  <si>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</si>
  <si>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</si>
  <si>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</si>
  <si>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</si>
  <si>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</si>
  <si>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</si>
  <si>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</si>
  <si>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</si>
  <si>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</si>
  <si>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</si>
  <si>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</si>
  <si>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</si>
  <si>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</si>
  <si>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</si>
  <si>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</si>
  <si>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</si>
  <si>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</si>
  <si>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</si>
  <si>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</si>
  <si>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</si>
  <si>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</si>
  <si>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</si>
  <si>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</si>
  <si>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</si>
  <si>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</si>
  <si>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</si>
  <si>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</si>
  <si>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</si>
  <si>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</si>
  <si>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</si>
  <si>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</si>
  <si>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</si>
  <si>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</si>
  <si>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</si>
  <si>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</si>
  <si>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</si>
  <si>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</si>
  <si>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</si>
  <si>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</si>
  <si>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</si>
  <si>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</si>
  <si>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</si>
  <si>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</si>
  <si>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</si>
  <si>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</si>
  <si>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</si>
  <si>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</si>
  <si>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</si>
  <si>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</si>
  <si>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</si>
  <si>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</si>
  <si>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</si>
  <si>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</si>
  <si>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</si>
  <si>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</si>
  <si>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</si>
  <si>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</si>
  <si>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</si>
  <si>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</si>
  <si>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</si>
  <si>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</si>
  <si>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</si>
  <si>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</si>
  <si>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</si>
  <si>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</si>
  <si>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</si>
  <si>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</si>
  <si>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</si>
  <si>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</si>
  <si>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</si>
  <si>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</si>
  <si>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</si>
  <si>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</si>
  <si>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</si>
  <si>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</si>
  <si>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</si>
  <si>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</si>
  <si>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</si>
  <si>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</si>
  <si>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</si>
  <si>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</si>
  <si>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</si>
  <si>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</si>
  <si>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</si>
  <si>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</si>
  <si>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</si>
  <si>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</si>
  <si>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</si>
  <si>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</si>
  <si>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</si>
  <si>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</si>
  <si>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</si>
  <si>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</si>
  <si>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</si>
  <si>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</si>
  <si>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</si>
  <si>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</si>
  <si>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</si>
  <si>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</si>
  <si>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</si>
  <si>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</si>
  <si>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</si>
  <si>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</si>
  <si>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</si>
  <si>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</si>
  <si>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</si>
  <si>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</si>
  <si>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</si>
  <si>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</si>
  <si>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</si>
  <si>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</si>
  <si>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</si>
  <si>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</si>
  <si>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</si>
  <si>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</si>
  <si>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</si>
  <si>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</si>
  <si>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</si>
  <si>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</si>
  <si>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</si>
  <si>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</si>
  <si>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</si>
  <si>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</si>
  <si>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</si>
  <si>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</si>
  <si>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</si>
  <si>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</si>
  <si>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</si>
  <si>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</si>
  <si>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</si>
  <si>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</si>
  <si>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</si>
  <si>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</si>
  <si>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</si>
  <si>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</si>
  <si>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</si>
  <si>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</si>
  <si>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</si>
  <si>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</si>
  <si>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</si>
  <si>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</si>
  <si>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</si>
  <si>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</si>
  <si>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</si>
  <si>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</si>
  <si>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</si>
  <si>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</si>
  <si>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</si>
  <si>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</si>
  <si>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</si>
  <si>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</si>
  <si>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</si>
  <si>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</si>
  <si>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</si>
  <si>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</si>
  <si>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</si>
  <si>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</si>
  <si>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</si>
  <si>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</si>
  <si>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</si>
  <si>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</si>
  <si>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</si>
  <si>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</si>
  <si>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</si>
  <si>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</si>
  <si>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</si>
  <si>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</si>
  <si>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</si>
  <si>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</si>
  <si>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</si>
  <si>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</si>
  <si>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</si>
  <si>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</si>
  <si>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</si>
  <si>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</si>
  <si>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</si>
  <si>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</si>
  <si>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</si>
  <si>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</si>
  <si>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</si>
  <si>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</si>
  <si>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</si>
  <si>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</si>
  <si>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</si>
  <si>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</si>
  <si>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</si>
  <si>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</si>
  <si>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</si>
  <si>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</si>
  <si>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</si>
  <si>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</si>
  <si>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</si>
  <si>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</si>
  <si>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</si>
  <si>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</si>
  <si>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</si>
  <si>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</si>
  <si>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</si>
  <si>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</si>
  <si>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</si>
  <si>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</si>
  <si>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</si>
  <si>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</si>
  <si>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</si>
  <si>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</si>
  <si>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</si>
  <si>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</si>
  <si>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</si>
  <si>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</si>
  <si>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</si>
  <si>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</si>
  <si>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</si>
  <si>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</si>
  <si>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</si>
  <si>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</si>
  <si>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</si>
  <si>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</si>
  <si>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</si>
  <si>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</si>
  <si>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</si>
  <si>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</si>
  <si>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</si>
  <si>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</si>
  <si>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</si>
  <si>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</si>
  <si>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</si>
  <si>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</si>
  <si>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</si>
  <si>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</si>
  <si>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</si>
  <si>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</si>
  <si>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</si>
  <si>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</si>
  <si>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</si>
  <si>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</si>
  <si>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</si>
  <si>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</si>
  <si>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</si>
  <si>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</si>
  <si>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</si>
  <si>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</si>
  <si>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</si>
  <si>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</si>
  <si>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</si>
  <si>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</si>
  <si>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</si>
  <si>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</si>
  <si>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</si>
  <si>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</si>
  <si>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</si>
  <si>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</si>
  <si>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</si>
  <si>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</si>
  <si>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</si>
  <si>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</si>
  <si>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</si>
  <si>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</si>
  <si>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</si>
  <si>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</si>
  <si>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</si>
  <si>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</si>
  <si>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</si>
  <si>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</si>
  <si>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</si>
  <si>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</si>
  <si>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</si>
  <si>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</si>
  <si>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</si>
  <si>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</si>
  <si>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</si>
  <si>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</si>
  <si>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</si>
  <si>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</si>
  <si>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</si>
  <si>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</si>
  <si>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</si>
  <si>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</si>
  <si>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</si>
  <si>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</si>
  <si>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</si>
  <si>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</si>
  <si>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</si>
  <si>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</si>
  <si>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</si>
  <si>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</si>
  <si>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</si>
  <si>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</si>
  <si>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</si>
  <si>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</si>
  <si>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</si>
  <si>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</si>
  <si>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</si>
  <si>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</si>
  <si>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</si>
  <si>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</si>
  <si>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</si>
  <si>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</si>
  <si>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</si>
  <si>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</si>
  <si>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</si>
  <si>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</si>
  <si>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</si>
  <si>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</si>
  <si>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</si>
  <si>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</si>
  <si>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</si>
  <si>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</si>
  <si>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</si>
  <si>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</si>
  <si>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</si>
  <si>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</si>
  <si>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</si>
  <si>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</si>
  <si>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</si>
  <si>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</si>
  <si>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</si>
  <si>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</si>
  <si>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</si>
  <si>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</si>
  <si>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</si>
  <si>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</si>
  <si>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</si>
  <si>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</si>
  <si>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</si>
  <si>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</si>
  <si>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</si>
  <si>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</si>
  <si>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</si>
  <si>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</si>
  <si>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</si>
  <si>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</si>
  <si>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</si>
  <si>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</si>
  <si>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</si>
  <si>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</si>
  <si>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</si>
  <si>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</si>
  <si>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</si>
  <si>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</si>
  <si>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</si>
  <si>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</si>
  <si>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</si>
  <si>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</si>
  <si>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</si>
  <si>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</si>
  <si>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</si>
  <si>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</si>
  <si>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</si>
  <si>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</si>
  <si>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</si>
  <si>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</si>
  <si>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</si>
  <si>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</si>
  <si>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</si>
  <si>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</si>
  <si>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</si>
  <si>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</si>
  <si>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</si>
  <si>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</si>
  <si>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</si>
  <si>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</si>
  <si>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</si>
  <si>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</si>
  <si>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</si>
  <si>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</si>
  <si>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</si>
  <si>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</si>
  <si>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</si>
  <si>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</si>
  <si>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</si>
  <si>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</si>
  <si>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</si>
  <si>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</si>
  <si>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</si>
  <si>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</si>
  <si>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</si>
  <si>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</si>
  <si>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</si>
  <si>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</si>
  <si>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</si>
  <si>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</si>
  <si>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</si>
  <si>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</si>
  <si>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</si>
  <si>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</si>
  <si>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</si>
  <si>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</si>
  <si>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</si>
  <si>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</si>
  <si>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</si>
  <si>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</si>
  <si>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</si>
  <si>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</si>
  <si>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</si>
  <si>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</si>
  <si>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</si>
  <si>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</si>
  <si>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</si>
  <si>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</si>
  <si>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</si>
  <si>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</si>
  <si>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</si>
  <si>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</si>
  <si>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</si>
  <si>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</si>
  <si>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</si>
  <si>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</si>
  <si>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</si>
  <si>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</si>
  <si>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</si>
  <si>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</si>
  <si>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</si>
  <si>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</si>
  <si>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</si>
  <si>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</si>
  <si>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</si>
  <si>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</si>
  <si>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</si>
  <si>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</si>
  <si>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</si>
  <si>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</si>
  <si>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</si>
  <si>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</si>
  <si>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</si>
  <si>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</si>
  <si>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</si>
  <si>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</si>
  <si>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</si>
  <si>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</si>
  <si>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</si>
  <si>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</si>
  <si>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</si>
  <si>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</si>
  <si>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</si>
  <si>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</si>
  <si>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</si>
  <si>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</si>
  <si>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</si>
  <si>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</si>
  <si>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</si>
  <si>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</si>
  <si>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</si>
  <si>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</si>
  <si>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</si>
  <si>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</si>
  <si>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</si>
  <si>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</si>
  <si>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</si>
  <si>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</si>
  <si>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</si>
  <si>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</si>
  <si>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</si>
  <si>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</si>
  <si>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</si>
  <si>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</si>
  <si>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</si>
  <si>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</si>
  <si>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</si>
  <si>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</si>
  <si>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</si>
  <si>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</si>
  <si>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</si>
  <si>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</si>
  <si>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</si>
  <si>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</si>
  <si>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</si>
  <si>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</si>
  <si>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</si>
  <si>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</si>
  <si>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</si>
  <si>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</si>
  <si>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</si>
  <si>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</si>
  <si>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</si>
  <si>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</si>
  <si>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</si>
  <si>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</si>
  <si>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</si>
  <si>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</si>
  <si>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</si>
  <si>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</si>
  <si>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</si>
  <si>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</si>
  <si>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</si>
  <si>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</si>
  <si>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</si>
  <si>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</si>
  <si>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</si>
  <si>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</si>
  <si>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</si>
  <si>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</si>
  <si>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</si>
  <si>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</si>
  <si>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</si>
  <si>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</si>
  <si>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</si>
  <si>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</si>
  <si>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</si>
  <si>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</si>
  <si>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</si>
  <si>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</si>
  <si>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</si>
  <si>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</si>
  <si>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</si>
  <si>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</si>
  <si>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</si>
  <si>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</si>
  <si>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</si>
  <si>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</si>
  <si>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</si>
  <si>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</si>
  <si>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</si>
  <si>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</si>
  <si>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</si>
  <si>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</si>
  <si>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</si>
  <si>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</si>
  <si>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</si>
  <si>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</si>
  <si>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</si>
  <si>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</si>
  <si>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</si>
  <si>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</si>
  <si>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</si>
  <si>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</si>
  <si>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</si>
  <si>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</si>
  <si>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</si>
  <si>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</si>
  <si>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</si>
  <si>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</si>
  <si>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</si>
  <si>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</si>
  <si>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</si>
  <si>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</si>
  <si>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</si>
  <si>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</si>
  <si>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</si>
  <si>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</si>
  <si>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</si>
  <si>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</si>
  <si>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</si>
  <si>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</si>
  <si>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</si>
  <si>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</si>
  <si>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</si>
  <si>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</si>
  <si>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</si>
  <si>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</si>
  <si>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</si>
  <si>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</si>
  <si>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</si>
  <si>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</si>
  <si>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</si>
  <si>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</si>
  <si>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</si>
  <si>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</si>
  <si>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</si>
  <si>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</si>
  <si>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</si>
  <si>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</si>
  <si>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</si>
  <si>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</si>
  <si>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</si>
  <si>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</si>
  <si>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</si>
  <si>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</si>
  <si>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</si>
  <si>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</si>
  <si>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</si>
  <si>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</si>
  <si>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</si>
  <si>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</si>
  <si>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</si>
  <si>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</si>
  <si>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</si>
  <si>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</si>
  <si>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</si>
  <si>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</si>
  <si>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</si>
  <si>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</si>
  <si>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</si>
  <si>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</si>
  <si>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</si>
  <si>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</si>
  <si>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</si>
  <si>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</si>
  <si>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</si>
  <si>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</si>
  <si>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</si>
  <si>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</si>
  <si>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</si>
  <si>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</si>
  <si>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</si>
  <si>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</si>
  <si>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</si>
  <si>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</si>
  <si>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</si>
  <si>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</si>
  <si>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</si>
  <si>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</si>
  <si>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</si>
  <si>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</si>
  <si>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</si>
  <si>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</si>
  <si>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</si>
  <si>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</si>
  <si>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</si>
  <si>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</si>
  <si>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</si>
  <si>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</si>
  <si>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</si>
  <si>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</si>
  <si>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</si>
  <si>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</si>
  <si>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</si>
  <si>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</si>
  <si>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</si>
  <si>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</si>
  <si>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</si>
  <si>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</si>
  <si>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</si>
  <si>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</si>
  <si>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</si>
  <si>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</si>
  <si>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</si>
  <si>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</si>
  <si>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</si>
  <si>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</si>
  <si>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</si>
  <si>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</si>
  <si>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</si>
  <si>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</si>
  <si>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</si>
  <si>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</si>
  <si>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</si>
  <si>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</si>
  <si>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</si>
  <si>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</si>
  <si>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</si>
  <si>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</si>
  <si>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</si>
  <si>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</si>
  <si>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</si>
  <si>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</si>
  <si>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</si>
  <si>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</si>
  <si>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</si>
  <si>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</si>
  <si>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</si>
  <si>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</si>
  <si>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</si>
  <si>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</si>
  <si>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</si>
  <si>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</si>
  <si>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</si>
  <si>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</si>
  <si>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</si>
  <si>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</si>
  <si>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</si>
  <si>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</si>
  <si>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</si>
  <si>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</si>
  <si>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</si>
  <si>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</si>
  <si>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</si>
  <si>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</si>
  <si>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</si>
  <si>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</si>
  <si>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</si>
  <si>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</si>
  <si>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</si>
  <si>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</si>
  <si>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</si>
  <si>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</si>
  <si>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</si>
  <si>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</si>
  <si>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</si>
  <si>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</si>
  <si>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</si>
  <si>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</si>
  <si>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</si>
  <si>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</si>
  <si>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</si>
  <si>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</si>
  <si>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</si>
  <si>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</si>
  <si>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</si>
  <si>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</si>
  <si>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</si>
  <si>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</si>
  <si>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</si>
  <si>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</si>
  <si>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</si>
  <si>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</si>
  <si>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</si>
  <si>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</si>
  <si>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</si>
  <si>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</si>
  <si>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</si>
  <si>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</si>
  <si>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</si>
  <si>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</si>
  <si>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</si>
  <si>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</si>
  <si>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</si>
  <si>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</si>
  <si>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</si>
  <si>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</si>
  <si>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</si>
  <si>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</si>
  <si>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</si>
  <si>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</si>
  <si>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</si>
  <si>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</si>
  <si>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</si>
  <si>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</si>
  <si>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</si>
  <si>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</si>
  <si>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</si>
  <si>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</si>
  <si>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</si>
  <si>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</si>
  <si>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</si>
  <si>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</si>
  <si>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</si>
  <si>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</si>
  <si>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</si>
  <si>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</si>
  <si>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</si>
  <si>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</si>
  <si>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</si>
  <si>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</si>
  <si>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</si>
  <si>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</si>
  <si>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</si>
  <si>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</si>
  <si>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</si>
  <si>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</si>
  <si>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</si>
  <si>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</si>
  <si>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</si>
  <si>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</si>
  <si>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</si>
  <si>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</si>
  <si>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</si>
  <si>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</si>
  <si>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</si>
  <si>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</si>
  <si>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</si>
  <si>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</si>
  <si>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</si>
  <si>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</si>
  <si>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</si>
  <si>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</si>
  <si>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</si>
  <si>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</si>
  <si>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</si>
  <si>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</si>
  <si>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</si>
  <si>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</si>
  <si>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</si>
  <si>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</si>
  <si>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</si>
  <si>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</si>
  <si>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</si>
  <si>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</si>
  <si>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</si>
  <si>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</si>
  <si>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</si>
  <si>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</si>
  <si>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</si>
  <si>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</si>
  <si>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</si>
  <si>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</si>
  <si>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</si>
  <si>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</si>
  <si>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</si>
  <si>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</si>
  <si>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</si>
  <si>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</si>
  <si>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</si>
  <si>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</si>
  <si>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</si>
  <si>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</si>
  <si>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</si>
  <si>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</si>
  <si>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</si>
  <si>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</si>
  <si>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</si>
  <si>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</si>
  <si>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</si>
  <si>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</si>
  <si>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</si>
  <si>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</si>
  <si>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</si>
  <si>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</si>
  <si>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</si>
  <si>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</si>
  <si>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</si>
  <si>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</si>
  <si>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</si>
  <si>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</si>
  <si>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</si>
  <si>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</si>
  <si>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</si>
  <si>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</si>
  <si>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</si>
  <si>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</si>
  <si>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</si>
  <si>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</si>
  <si>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</si>
  <si>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</si>
  <si>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</si>
  <si>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</si>
  <si>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</si>
  <si>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</si>
  <si>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</si>
  <si>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</si>
  <si>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</si>
  <si>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</si>
  <si>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</si>
  <si>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</si>
  <si>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</si>
  <si>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</si>
  <si>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</si>
  <si>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</si>
  <si>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</si>
  <si>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</si>
  <si>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</si>
  <si>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</si>
  <si>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</si>
  <si>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</si>
  <si>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</si>
  <si>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</si>
  <si>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</si>
  <si>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</si>
  <si>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</si>
  <si>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</si>
  <si>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</si>
  <si>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</si>
  <si>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</si>
  <si>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</si>
  <si>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</si>
  <si>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</si>
  <si>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</si>
  <si>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</si>
  <si>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</si>
  <si>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</si>
  <si>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</si>
  <si>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</si>
  <si>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</si>
  <si>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</si>
  <si>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</si>
  <si>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</si>
  <si>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</si>
  <si>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</si>
  <si>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</si>
  <si>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</si>
  <si>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</si>
  <si>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</si>
  <si>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</si>
  <si>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</si>
  <si>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</si>
  <si>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</si>
  <si>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</si>
  <si>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</si>
  <si>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</si>
  <si>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</si>
  <si>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</si>
  <si>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</si>
  <si>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</si>
  <si>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</si>
  <si>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</si>
  <si>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</si>
  <si>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</si>
  <si>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</si>
  <si>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</si>
  <si>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</si>
  <si>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</si>
  <si>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</si>
  <si>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</si>
  <si>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</si>
  <si>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</si>
  <si>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</si>
  <si>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</si>
  <si>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</si>
  <si>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</si>
  <si>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</si>
  <si>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</si>
  <si>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</si>
  <si>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</si>
  <si>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</si>
  <si>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</si>
  <si>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</si>
  <si>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</si>
  <si>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</si>
  <si>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</si>
  <si>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</si>
  <si>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</si>
  <si>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</si>
  <si>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</si>
  <si>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</si>
  <si>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</si>
  <si>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</si>
  <si>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</si>
  <si>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</si>
  <si>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</si>
  <si>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</si>
  <si>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</si>
  <si>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</si>
  <si>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</si>
  <si>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</si>
  <si>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</si>
  <si>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</si>
  <si>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</si>
  <si>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</si>
  <si>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</si>
  <si>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</si>
  <si>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</si>
  <si>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</si>
  <si>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</si>
  <si>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</si>
  <si>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</si>
  <si>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</si>
  <si>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</si>
  <si>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</si>
  <si>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</si>
  <si>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</si>
  <si>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</si>
  <si>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</si>
  <si>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</si>
  <si>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</si>
  <si>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</si>
  <si>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</si>
  <si>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</si>
  <si>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</si>
  <si>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</si>
  <si>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</si>
  <si>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</si>
  <si>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</si>
  <si>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</si>
  <si>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</si>
  <si>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</si>
  <si>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</si>
  <si>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</si>
  <si>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</si>
  <si>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</si>
  <si>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</si>
  <si>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</si>
  <si>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</si>
  <si>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</si>
  <si>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</si>
  <si>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</si>
  <si>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</si>
  <si>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</si>
  <si>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</si>
  <si>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</si>
  <si>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</si>
  <si>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</si>
  <si>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</si>
  <si>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</si>
  <si>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</si>
  <si>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</si>
  <si>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</si>
  <si>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</si>
  <si>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</si>
  <si>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</si>
  <si>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</si>
  <si>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</si>
  <si>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</si>
  <si>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</si>
  <si>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</si>
  <si>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</si>
  <si>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</si>
  <si>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</si>
  <si>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</si>
  <si>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</si>
  <si>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</si>
  <si>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</si>
  <si>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</si>
  <si>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</si>
  <si>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</si>
  <si>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</si>
  <si>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</si>
  <si>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</si>
  <si>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</si>
  <si>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</si>
  <si>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</si>
  <si>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</si>
  <si>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</si>
  <si>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</si>
  <si>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</si>
  <si>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</si>
  <si>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</si>
  <si>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</si>
  <si>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</si>
  <si>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</si>
  <si>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</si>
  <si>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</si>
  <si>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</si>
  <si>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</si>
  <si>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</si>
  <si>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</si>
  <si>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</si>
  <si>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</si>
  <si>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</si>
  <si>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</si>
  <si>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</si>
  <si>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</si>
  <si>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</si>
  <si>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</si>
  <si>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</si>
  <si>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</si>
  <si>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</si>
  <si>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</si>
  <si>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</si>
  <si>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</si>
  <si>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</si>
  <si>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</si>
  <si>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</si>
  <si>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</si>
  <si>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</si>
  <si>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</si>
  <si>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</si>
  <si>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</si>
  <si>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</si>
  <si>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</si>
  <si>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</si>
  <si>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</si>
  <si>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</si>
  <si>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</si>
  <si>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</si>
  <si>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</si>
  <si>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</si>
  <si>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</si>
  <si>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</si>
  <si>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</si>
  <si>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</si>
  <si>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</si>
  <si>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</si>
  <si>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</si>
  <si>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</si>
  <si>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</si>
  <si>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</si>
  <si>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</si>
  <si>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</si>
  <si>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</si>
  <si>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</si>
  <si>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</si>
  <si>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</si>
  <si>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</si>
  <si>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</si>
  <si>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</si>
  <si>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</si>
  <si>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</si>
  <si>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</si>
  <si>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</si>
  <si>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</si>
  <si>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</si>
  <si>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</si>
  <si>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</si>
  <si>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</si>
  <si>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</si>
  <si>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</si>
  <si>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</si>
  <si>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</si>
  <si>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</si>
  <si>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</si>
  <si>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</si>
  <si>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</si>
  <si>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</si>
  <si>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</si>
  <si>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</si>
  <si>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</si>
  <si>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</si>
  <si>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</si>
  <si>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</si>
  <si>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</si>
  <si>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</si>
  <si>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</si>
  <si>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</si>
  <si>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</si>
  <si>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</si>
  <si>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</si>
  <si>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</si>
  <si>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</si>
  <si>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</si>
  <si>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</si>
  <si>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</si>
  <si>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</si>
  <si>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</si>
  <si>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</si>
  <si>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</si>
  <si>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</si>
  <si>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</si>
  <si>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</si>
  <si>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</si>
  <si>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</si>
  <si>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</si>
  <si>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</si>
  <si>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</si>
  <si>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</si>
  <si>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</si>
  <si>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</si>
  <si>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</si>
  <si>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</si>
  <si>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</si>
  <si>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</si>
  <si>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</si>
  <si>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</si>
  <si>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</si>
  <si>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</si>
  <si>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</si>
  <si>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</si>
  <si>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</si>
  <si>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</si>
  <si>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</si>
  <si>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</si>
  <si>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</si>
  <si>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</si>
  <si>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</si>
  <si>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</si>
  <si>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</si>
  <si>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</si>
  <si>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</si>
  <si>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</si>
  <si>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</si>
  <si>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</si>
  <si>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</si>
  <si>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</si>
  <si>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</si>
  <si>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</si>
  <si>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</si>
  <si>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</si>
  <si>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</si>
  <si>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</si>
  <si>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</si>
  <si>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</si>
  <si>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</si>
  <si>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</si>
  <si>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</si>
  <si>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</si>
  <si>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</si>
  <si>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</si>
  <si>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</si>
  <si>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</si>
  <si>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</si>
  <si>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</si>
  <si>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</si>
  <si>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</si>
  <si>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</si>
  <si>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</si>
  <si>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</si>
  <si>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</si>
  <si>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</si>
  <si>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</si>
  <si>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</si>
  <si>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</si>
  <si>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</si>
  <si>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</si>
  <si>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</si>
  <si>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</si>
  <si>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</si>
  <si>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</si>
  <si>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</si>
  <si>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</si>
  <si>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</si>
  <si>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</si>
  <si>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</si>
  <si>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</si>
  <si>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</si>
  <si>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</si>
  <si>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</si>
  <si>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</si>
  <si>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</si>
  <si>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</si>
  <si>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</si>
  <si>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</si>
  <si>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</si>
  <si>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</si>
  <si>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</si>
  <si>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</si>
  <si>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</si>
  <si>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</si>
  <si>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</si>
  <si>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</si>
  <si>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</si>
  <si>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</si>
  <si>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</si>
  <si>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</si>
  <si>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</si>
  <si>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</si>
  <si>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</si>
  <si>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</si>
  <si>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</si>
  <si>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</si>
  <si>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</si>
  <si>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</si>
  <si>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</si>
  <si>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</si>
  <si>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</si>
  <si>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</si>
  <si>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</si>
  <si>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</si>
  <si>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</si>
  <si>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</si>
  <si>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</si>
  <si>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</si>
  <si>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</si>
  <si>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</si>
  <si>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</si>
  <si>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</si>
  <si>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</si>
  <si>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</si>
  <si>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</si>
  <si>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</si>
  <si>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</si>
  <si>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</si>
  <si>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</si>
  <si>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</si>
  <si>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</si>
  <si>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</si>
  <si>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</si>
  <si>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</si>
  <si>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</si>
  <si>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</si>
  <si>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</si>
  <si>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</si>
  <si>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</si>
  <si>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</si>
  <si>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</si>
  <si>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</si>
  <si>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</si>
  <si>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</si>
  <si>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</si>
  <si>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</si>
  <si>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</si>
  <si>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</si>
  <si>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</si>
  <si>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</si>
  <si>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</si>
  <si>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</si>
  <si>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</si>
  <si>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</si>
  <si>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</si>
  <si>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</si>
  <si>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</si>
  <si>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</si>
  <si>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</si>
  <si>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</si>
  <si>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</si>
  <si>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</si>
  <si>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</si>
  <si>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</si>
  <si>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</si>
  <si>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</si>
  <si>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</si>
  <si>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</si>
  <si>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</si>
  <si>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</si>
  <si>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</si>
  <si>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</si>
  <si>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</si>
  <si>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</si>
  <si>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</si>
  <si>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</si>
  <si>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</si>
  <si>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</si>
  <si>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</si>
  <si>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</si>
  <si>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</si>
  <si>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</si>
  <si>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</si>
  <si>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</si>
  <si>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</si>
  <si>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</si>
  <si>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</si>
  <si>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</si>
  <si>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</si>
  <si>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</si>
  <si>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</si>
  <si>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</si>
  <si>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</si>
  <si>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</si>
  <si>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</si>
  <si>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</si>
  <si>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</si>
  <si>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</si>
  <si>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</si>
  <si>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</si>
  <si>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</si>
  <si>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</si>
  <si>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</si>
  <si>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</si>
  <si>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</si>
  <si>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</si>
  <si>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</si>
  <si>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</si>
  <si>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</si>
  <si>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</si>
  <si>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</si>
  <si>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</si>
  <si>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</si>
  <si>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</si>
  <si>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</si>
  <si>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</si>
  <si>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</si>
  <si>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</si>
  <si>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</si>
  <si>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</si>
  <si>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</si>
  <si>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</si>
  <si>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</si>
  <si>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</si>
  <si>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</si>
  <si>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</si>
  <si>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</si>
  <si>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</si>
  <si>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</si>
  <si>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</si>
  <si>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</si>
  <si>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</si>
  <si>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</si>
  <si>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</si>
  <si>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</si>
  <si>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</si>
  <si>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</si>
  <si>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</si>
  <si>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</si>
  <si>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</si>
  <si>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</si>
  <si>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</si>
  <si>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</si>
  <si>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</si>
  <si>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</si>
  <si>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</si>
  <si>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</si>
  <si>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</si>
  <si>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</si>
  <si>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</si>
  <si>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</si>
  <si>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</si>
  <si>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</si>
  <si>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</si>
  <si>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</si>
  <si>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</si>
  <si>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</si>
  <si>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</si>
  <si>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</si>
  <si>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</si>
  <si>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</si>
  <si>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</si>
  <si>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</si>
  <si>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</si>
  <si>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</si>
  <si>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</si>
  <si>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</si>
  <si>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</si>
  <si>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</si>
  <si>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</si>
  <si>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</si>
  <si>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</si>
  <si>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</si>
  <si>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</si>
  <si>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</si>
  <si>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</si>
  <si>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</si>
  <si>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</si>
  <si>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</si>
  <si>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</si>
  <si>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</si>
  <si>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</si>
  <si>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</si>
  <si>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</si>
  <si>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</si>
  <si>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</si>
  <si>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</si>
  <si>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</si>
  <si>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</si>
  <si>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</si>
  <si>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</si>
  <si>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</si>
  <si>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</si>
  <si>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</si>
  <si>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</si>
  <si>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</si>
  <si>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</si>
  <si>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</si>
  <si>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</si>
  <si>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</si>
  <si>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</si>
  <si>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</si>
  <si>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</si>
  <si>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</si>
  <si>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</si>
  <si>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</si>
  <si>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</si>
  <si>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</si>
  <si>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</si>
  <si>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</si>
  <si>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</si>
  <si>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</si>
  <si>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</si>
  <si>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</si>
  <si>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</si>
  <si>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</si>
  <si>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</si>
  <si>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</si>
  <si>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</si>
  <si>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</si>
  <si>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</si>
  <si>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</si>
  <si>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</si>
  <si>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</si>
  <si>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</si>
  <si>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</si>
  <si>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</si>
  <si>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</si>
  <si>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</si>
  <si>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</si>
  <si>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</si>
  <si>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</si>
  <si>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</si>
  <si>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</si>
  <si>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</si>
  <si>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</si>
  <si>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</si>
  <si>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</si>
  <si>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</si>
  <si>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</si>
  <si>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</si>
  <si>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</si>
  <si>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</si>
  <si>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</si>
  <si>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</si>
  <si>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</si>
  <si>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</si>
  <si>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</si>
  <si>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</si>
  <si>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</si>
  <si>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</si>
  <si>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</si>
  <si>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</si>
  <si>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</si>
  <si>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</si>
  <si>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</si>
  <si>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</si>
  <si>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</si>
  <si>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</si>
  <si>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</si>
  <si>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</si>
  <si>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</si>
  <si>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</si>
  <si>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</si>
  <si>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</si>
  <si>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</si>
  <si>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</si>
  <si>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</si>
  <si>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</si>
  <si>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</si>
  <si>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</si>
  <si>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</si>
  <si>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</si>
  <si>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</si>
  <si>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</si>
  <si>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</si>
  <si>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</si>
  <si>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</si>
  <si>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</si>
  <si>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</si>
  <si>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</si>
  <si>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</si>
  <si>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</si>
  <si>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</si>
  <si>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</si>
  <si>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</si>
  <si>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</si>
  <si>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</si>
  <si>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</si>
  <si>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</si>
  <si>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</si>
  <si>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</si>
  <si>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</si>
  <si>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</si>
  <si>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</si>
  <si>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</si>
  <si>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</si>
  <si>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</si>
  <si>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</si>
  <si>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</si>
  <si>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</si>
  <si>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</si>
  <si>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</si>
  <si>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</si>
  <si>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</si>
  <si>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</si>
  <si>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</si>
  <si>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</si>
  <si>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</si>
  <si>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</si>
  <si>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</si>
  <si>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</si>
  <si>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</si>
  <si>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</si>
  <si>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</si>
  <si>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</si>
  <si>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</si>
  <si>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</si>
  <si>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</si>
  <si>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</si>
  <si>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</si>
  <si>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</si>
  <si>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</si>
  <si>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</si>
  <si>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</si>
  <si>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</si>
  <si>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</si>
  <si>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</si>
  <si>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</si>
  <si>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</si>
  <si>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</si>
  <si>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</si>
  <si>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</si>
  <si>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</si>
  <si>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</si>
  <si>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</si>
  <si>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</si>
  <si>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</si>
  <si>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</si>
  <si>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</si>
  <si>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</si>
  <si>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</si>
  <si>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</si>
  <si>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</si>
  <si>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</si>
  <si>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</si>
  <si>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</si>
  <si>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</si>
  <si>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</si>
  <si>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</si>
  <si>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</si>
  <si>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</si>
  <si>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</si>
  <si>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</si>
  <si>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</si>
  <si>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</si>
  <si>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</si>
  <si>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</si>
  <si>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</si>
  <si>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</si>
  <si>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</si>
  <si>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</si>
  <si>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</si>
  <si>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</si>
  <si>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</si>
  <si>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</si>
  <si>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</si>
  <si>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</si>
  <si>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</si>
  <si>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</si>
  <si>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</si>
  <si>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</si>
  <si>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</si>
  <si>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</si>
  <si>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</si>
  <si>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</si>
  <si>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</si>
  <si>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</si>
  <si>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</si>
  <si>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</si>
  <si>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</si>
  <si>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</si>
  <si>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</si>
  <si>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</si>
  <si>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</si>
  <si>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</si>
  <si>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</si>
  <si>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</si>
  <si>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</si>
  <si>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</si>
  <si>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</si>
  <si>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</si>
  <si>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</si>
  <si>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</si>
  <si>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</si>
  <si>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</si>
  <si>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</si>
  <si>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</si>
  <si>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</si>
  <si>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</si>
  <si>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</si>
  <si>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</si>
  <si>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</si>
  <si>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</si>
  <si>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</si>
  <si>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</si>
  <si>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</si>
  <si>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</si>
  <si>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</si>
  <si>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</si>
  <si>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</si>
  <si>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</si>
  <si>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</si>
  <si>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</si>
  <si>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</si>
  <si>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</si>
  <si>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</si>
  <si>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</si>
  <si>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</si>
  <si>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</si>
  <si>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</si>
  <si>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</si>
  <si>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</si>
  <si>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</si>
  <si>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</si>
  <si>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</si>
  <si>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</si>
  <si>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</si>
  <si>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</si>
  <si>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</si>
  <si>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</si>
  <si>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</si>
  <si>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</si>
  <si>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</si>
  <si>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</si>
  <si>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</si>
  <si>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</si>
  <si>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</si>
  <si>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</si>
  <si>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</si>
  <si>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</si>
  <si>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</si>
  <si>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</si>
  <si>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</si>
  <si>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</si>
  <si>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</si>
  <si>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</si>
  <si>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</si>
  <si>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</si>
  <si>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</si>
  <si>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</si>
  <si>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</si>
  <si>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</si>
  <si>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</si>
  <si>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</si>
  <si>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</si>
  <si>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</si>
  <si>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</si>
  <si>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</si>
  <si>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</si>
  <si>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</si>
  <si>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</si>
  <si>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</si>
  <si>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</si>
  <si>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</si>
  <si>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</si>
  <si>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</si>
  <si>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</si>
  <si>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</si>
  <si>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</si>
  <si>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</si>
  <si>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</si>
  <si>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</si>
  <si>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</si>
  <si>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</si>
  <si>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</si>
  <si>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</si>
  <si>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</si>
  <si>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</si>
  <si>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</si>
  <si>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</si>
  <si>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</si>
  <si>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</si>
  <si>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</si>
  <si>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</si>
  <si>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</si>
  <si>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</si>
  <si>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</si>
  <si>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</si>
  <si>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</si>
  <si>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</si>
  <si>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</si>
  <si>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</si>
  <si>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</si>
  <si>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</si>
  <si>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</si>
  <si>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</si>
  <si>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</si>
  <si>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</si>
  <si>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</si>
  <si>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</si>
  <si>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</si>
  <si>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</si>
  <si>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</si>
  <si>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</si>
  <si>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</si>
  <si>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</si>
  <si>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</si>
  <si>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</si>
  <si>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</si>
  <si>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</si>
  <si>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</si>
  <si>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</si>
  <si>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</si>
  <si>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</si>
  <si>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</si>
  <si>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</si>
  <si>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</si>
  <si>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</si>
  <si>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</si>
  <si>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</si>
  <si>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</si>
  <si>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</si>
  <si>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</si>
  <si>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</si>
  <si>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</si>
  <si>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</si>
  <si>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</si>
  <si>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</si>
  <si>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</si>
  <si>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</si>
  <si>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</si>
  <si>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</si>
  <si>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</si>
  <si>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</si>
  <si>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</si>
  <si>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</si>
  <si>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</si>
  <si>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</si>
  <si>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</si>
  <si>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</si>
  <si>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</si>
  <si>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</si>
  <si>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</si>
  <si>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</si>
  <si>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</si>
  <si>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</si>
  <si>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</si>
  <si>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</si>
  <si>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</si>
  <si>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</si>
  <si>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</si>
  <si>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</si>
  <si>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</si>
  <si>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</si>
  <si>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</si>
  <si>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</si>
  <si>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</si>
  <si>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</si>
  <si>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</si>
  <si>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</si>
  <si>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</si>
  <si>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</si>
  <si>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</si>
  <si>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</si>
  <si>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</si>
  <si>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</si>
  <si>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</si>
  <si>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</si>
  <si>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</si>
  <si>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</si>
  <si>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</si>
  <si>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</si>
  <si>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</si>
  <si>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</si>
  <si>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</si>
  <si>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</si>
  <si>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</si>
  <si>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</si>
  <si>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</si>
  <si>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</si>
  <si>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</si>
  <si>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</si>
  <si>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</si>
  <si>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</si>
  <si>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</si>
  <si>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</si>
  <si>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</si>
  <si>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</si>
  <si>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</si>
  <si>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</si>
  <si>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</si>
  <si>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</si>
  <si>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</si>
  <si>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</si>
  <si>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</si>
  <si>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</si>
  <si>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</si>
  <si>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</si>
  <si>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</si>
  <si>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</si>
  <si>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</si>
  <si>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</si>
  <si>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</si>
  <si>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</si>
  <si>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</si>
  <si>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</si>
  <si>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</si>
  <si>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</si>
  <si>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</si>
  <si>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</si>
  <si>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</si>
  <si>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</si>
  <si>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</si>
  <si>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</si>
  <si>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</si>
  <si>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</si>
  <si>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</si>
  <si>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</si>
  <si>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</si>
  <si>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</si>
  <si>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</si>
  <si>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</si>
  <si>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</si>
  <si>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</si>
  <si>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</si>
  <si>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</si>
  <si>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</si>
  <si>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</si>
  <si>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</si>
  <si>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</si>
  <si>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</si>
  <si>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</si>
  <si>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</si>
  <si>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</si>
  <si>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</si>
  <si>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</si>
  <si>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</si>
  <si>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</si>
  <si>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</si>
  <si>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</si>
  <si>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</si>
  <si>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</si>
  <si>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</si>
  <si>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</si>
  <si>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</si>
  <si>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</si>
  <si>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</si>
  <si>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</si>
  <si>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</si>
  <si>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</si>
  <si>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</si>
  <si>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</si>
  <si>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</si>
  <si>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</si>
  <si>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</si>
  <si>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</si>
  <si>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</si>
  <si>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</si>
  <si>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</si>
  <si>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</si>
  <si>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</si>
  <si>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</si>
  <si>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</si>
  <si>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</si>
  <si>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</si>
  <si>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</si>
  <si>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</si>
  <si>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</si>
  <si>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</si>
  <si>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</si>
  <si>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</si>
  <si>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</si>
  <si>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</si>
  <si>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</si>
  <si>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</si>
  <si>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</si>
  <si>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</si>
  <si>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</si>
  <si>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</si>
  <si>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</si>
  <si>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</si>
  <si>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</si>
  <si>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</si>
  <si>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</si>
  <si>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</si>
  <si>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</si>
  <si>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</si>
  <si>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</si>
  <si>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</si>
  <si>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</si>
  <si>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</si>
  <si>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</si>
  <si>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</si>
  <si>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</si>
  <si>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</si>
  <si>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</si>
  <si>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</si>
  <si>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</si>
  <si>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</si>
  <si>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</si>
  <si>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</si>
  <si>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</si>
  <si>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</si>
  <si>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</si>
  <si>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</si>
  <si>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</si>
  <si>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</si>
  <si>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</si>
  <si>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</si>
  <si>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</si>
  <si>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</si>
  <si>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</si>
  <si>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</si>
  <si>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</si>
  <si>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</si>
  <si>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</si>
  <si>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</si>
  <si>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</si>
  <si>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</si>
  <si>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</si>
  <si>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</si>
  <si>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</si>
  <si>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</si>
  <si>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</si>
  <si>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</si>
  <si>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</si>
  <si>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</si>
  <si>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</si>
  <si>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</si>
  <si>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</si>
  <si>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</si>
  <si>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</si>
  <si>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</si>
  <si>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</si>
  <si>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</si>
  <si>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</si>
  <si>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</si>
  <si>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</si>
  <si>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</si>
  <si>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</si>
  <si>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</si>
  <si>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</si>
  <si>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</si>
  <si>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</si>
  <si>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</si>
  <si>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</si>
  <si>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</si>
  <si>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</si>
  <si>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</si>
  <si>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</si>
  <si>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</si>
  <si>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</si>
  <si>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</si>
  <si>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</si>
  <si>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</si>
  <si>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</si>
  <si>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</si>
  <si>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</si>
  <si>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</si>
  <si>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</si>
  <si>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</si>
  <si>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</si>
  <si>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</si>
  <si>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</si>
  <si>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</si>
  <si>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</si>
  <si>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</si>
  <si>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</si>
  <si>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</si>
  <si>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</si>
  <si>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</si>
  <si>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</si>
  <si>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</si>
  <si>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</si>
  <si>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</si>
  <si>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</si>
  <si>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</si>
  <si>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</si>
  <si>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</si>
  <si>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</si>
  <si>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</si>
  <si>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</si>
  <si>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</si>
  <si>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</si>
  <si>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</si>
  <si>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</si>
  <si>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</si>
  <si>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</si>
  <si>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</si>
  <si>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</si>
  <si>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</si>
  <si>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</si>
  <si>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</si>
  <si>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</si>
  <si>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</si>
  <si>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</si>
  <si>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</si>
  <si>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</si>
  <si>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</si>
  <si>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</si>
  <si>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</si>
  <si>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</si>
  <si>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</si>
  <si>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</si>
  <si>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</si>
  <si>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</si>
  <si>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</si>
  <si>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</si>
  <si>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</si>
  <si>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</si>
  <si>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</si>
  <si>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</si>
  <si>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</si>
  <si>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</si>
  <si>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</si>
  <si>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</si>
  <si>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</si>
  <si>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</si>
  <si>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</si>
  <si>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</si>
  <si>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</si>
  <si>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</si>
  <si>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</si>
  <si>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</si>
  <si>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</si>
  <si>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</si>
  <si>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</si>
  <si>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</si>
  <si>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</si>
  <si>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</si>
  <si>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</si>
  <si>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</si>
  <si>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</si>
  <si>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</si>
  <si>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</si>
  <si>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</si>
  <si>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</si>
  <si>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</si>
  <si>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</si>
  <si>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</si>
  <si>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</si>
  <si>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</si>
  <si>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</si>
  <si>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</si>
  <si>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</si>
  <si>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</si>
  <si>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</si>
  <si>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</si>
  <si>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</si>
  <si>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</si>
  <si>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</si>
  <si>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</si>
  <si>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</si>
  <si>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</si>
  <si>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</si>
  <si>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</si>
  <si>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</si>
  <si>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</si>
  <si>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</si>
  <si>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</si>
  <si>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</si>
  <si>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</si>
  <si>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</si>
  <si>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</si>
  <si>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</si>
  <si>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</si>
  <si>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</si>
  <si>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</si>
  <si>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</si>
  <si>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</si>
  <si>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</si>
  <si>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</si>
  <si>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</si>
  <si>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</si>
  <si>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</si>
  <si>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</si>
  <si>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</si>
  <si>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</si>
  <si>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</si>
  <si>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</si>
  <si>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</si>
  <si>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</si>
  <si>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</si>
  <si>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</si>
  <si>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</si>
  <si>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</si>
  <si>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</si>
  <si>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</si>
  <si>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</si>
  <si>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</si>
  <si>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</si>
  <si>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</si>
  <si>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</si>
  <si>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</si>
  <si>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</si>
  <si>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</si>
  <si>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</si>
  <si>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</si>
  <si>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</si>
  <si>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</si>
  <si>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</si>
  <si>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</si>
  <si>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</si>
  <si>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</si>
  <si>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</si>
  <si>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</si>
  <si>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</si>
  <si>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</si>
  <si>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</si>
  <si>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</si>
  <si>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</si>
  <si>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</si>
  <si>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</si>
  <si>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</si>
  <si>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</si>
  <si>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</si>
  <si>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</si>
  <si>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</si>
  <si>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</si>
  <si>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</si>
  <si>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</si>
  <si>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</si>
  <si>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</si>
  <si>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</si>
  <si>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</si>
  <si>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</si>
  <si>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</si>
  <si>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</si>
  <si>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</si>
  <si>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</si>
  <si>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</si>
  <si>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</si>
  <si>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</si>
  <si>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</si>
  <si>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</si>
  <si>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</si>
  <si>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</si>
  <si>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</si>
  <si>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</si>
  <si>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</si>
  <si>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</si>
  <si>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</si>
  <si>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</si>
  <si>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</si>
  <si>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</si>
  <si>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</si>
  <si>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</si>
  <si>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</si>
  <si>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</si>
  <si>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</si>
  <si>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</si>
  <si>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</si>
  <si>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</si>
  <si>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</si>
  <si>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</si>
  <si>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</si>
  <si>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</si>
  <si>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</si>
  <si>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</si>
  <si>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</si>
  <si>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</si>
  <si>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</si>
  <si>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</si>
  <si>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</si>
  <si>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</si>
  <si>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</si>
  <si>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</si>
  <si>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</si>
  <si>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</si>
  <si>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</si>
  <si>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</si>
  <si>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</si>
  <si>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</si>
  <si>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</si>
  <si>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</si>
  <si>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</si>
  <si>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</si>
  <si>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</si>
  <si>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</si>
  <si>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</si>
  <si>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</si>
  <si>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</si>
  <si>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</si>
  <si>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</si>
  <si>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</si>
  <si>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</si>
  <si>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</si>
  <si>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</si>
  <si>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</si>
  <si>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</si>
  <si>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</si>
  <si>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</si>
  <si>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</si>
  <si>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</si>
  <si>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</si>
  <si>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</si>
  <si>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</si>
  <si>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</si>
  <si>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</si>
  <si>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</si>
  <si>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</si>
  <si>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</si>
  <si>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</si>
  <si>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</si>
  <si>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</si>
  <si>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</si>
  <si>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</si>
  <si>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</si>
  <si>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</si>
  <si>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</si>
  <si>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</si>
  <si>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</si>
  <si>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</si>
  <si>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</si>
  <si>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</si>
  <si>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</si>
  <si>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</si>
  <si>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</si>
  <si>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</si>
  <si>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</si>
  <si>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</si>
  <si>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</si>
  <si>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</si>
  <si>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</si>
  <si>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</si>
  <si>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</si>
  <si>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</si>
  <si>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</si>
  <si>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</si>
  <si>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</si>
  <si>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</si>
  <si>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</si>
  <si>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</si>
  <si>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</si>
  <si>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</si>
  <si>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</si>
  <si>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</si>
  <si>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</si>
  <si>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</si>
  <si>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</si>
  <si>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</si>
  <si>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</si>
  <si>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</si>
  <si>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</si>
  <si>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</si>
  <si>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</si>
  <si>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</si>
  <si>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</si>
  <si>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</si>
  <si>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</si>
  <si>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</si>
  <si>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</si>
  <si>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</si>
  <si>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</si>
  <si>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</si>
  <si>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</si>
  <si>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</si>
  <si>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</si>
  <si>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</si>
  <si>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</si>
  <si>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</si>
  <si>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</si>
  <si>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</si>
  <si>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</si>
  <si>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</si>
  <si>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</si>
  <si>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</si>
  <si>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</si>
  <si>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</si>
  <si>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</si>
  <si>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</si>
  <si>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</si>
  <si>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</si>
  <si>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</si>
  <si>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</si>
  <si>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</si>
  <si>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</si>
  <si>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</si>
  <si>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</si>
  <si>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</si>
  <si>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</si>
  <si>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</si>
  <si>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</si>
  <si>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</si>
  <si>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</si>
  <si>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</si>
  <si>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</si>
  <si>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</si>
  <si>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</si>
  <si>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</si>
  <si>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</si>
  <si>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</si>
  <si>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</si>
  <si>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</si>
  <si>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</si>
  <si>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</si>
  <si>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</si>
  <si>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</si>
  <si>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</si>
  <si>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</si>
  <si>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</si>
  <si>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</si>
  <si>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</si>
  <si>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</si>
  <si>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</si>
  <si>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</si>
  <si>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</si>
  <si>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</si>
  <si>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</si>
  <si>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</si>
  <si>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</si>
  <si>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</si>
  <si>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</si>
  <si>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</si>
  <si>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</si>
  <si>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</si>
  <si>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</si>
  <si>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</si>
  <si>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</si>
  <si>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</si>
  <si>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</si>
  <si>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</si>
  <si>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</si>
  <si>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</si>
  <si>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</si>
  <si>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</si>
  <si>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</si>
  <si>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</si>
  <si>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</si>
  <si>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</si>
  <si>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</si>
  <si>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</si>
  <si>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</si>
  <si>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</si>
  <si>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</si>
  <si>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</si>
  <si>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</si>
  <si>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</si>
  <si>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</si>
  <si>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</si>
  <si>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</si>
  <si>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</si>
  <si>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</si>
  <si>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</si>
  <si>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</si>
  <si>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</si>
  <si>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</si>
  <si>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</si>
  <si>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</si>
  <si>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</si>
  <si>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</si>
  <si>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</si>
  <si>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</si>
  <si>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</si>
  <si>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</si>
  <si>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</si>
  <si>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</si>
  <si>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</si>
  <si>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</si>
  <si>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</si>
  <si>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</si>
  <si>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</si>
  <si>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</si>
  <si>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</si>
  <si>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</si>
  <si>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</si>
  <si>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</si>
  <si>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</si>
  <si>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</si>
  <si>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</si>
  <si>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</si>
  <si>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</si>
  <si>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</si>
  <si>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</si>
  <si>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</si>
  <si>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</si>
  <si>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</si>
  <si>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</si>
  <si>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</si>
  <si>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</si>
  <si>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</si>
  <si>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</si>
  <si>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</si>
  <si>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</si>
  <si>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</si>
  <si>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</si>
  <si>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</si>
  <si>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</si>
  <si>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</si>
  <si>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</si>
  <si>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</si>
  <si>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</si>
  <si>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</si>
  <si>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</si>
  <si>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</si>
  <si>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</si>
  <si>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</si>
  <si>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</si>
  <si>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</si>
  <si>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</si>
  <si>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</si>
  <si>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</si>
  <si>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</si>
  <si>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</si>
  <si>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</si>
  <si>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</si>
  <si>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</si>
  <si>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</si>
  <si>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</si>
  <si>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</si>
  <si>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</si>
  <si>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</si>
  <si>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</si>
  <si>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</si>
  <si>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</si>
  <si>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</si>
  <si>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</si>
  <si>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</si>
  <si>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</si>
  <si>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</si>
  <si>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</si>
  <si>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</si>
  <si>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</si>
  <si>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</si>
  <si>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</si>
  <si>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</si>
  <si>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</si>
  <si>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</si>
  <si>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</si>
  <si>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</si>
  <si>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</si>
  <si>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</si>
  <si>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</si>
  <si>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</si>
  <si>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</si>
  <si>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</si>
  <si>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</si>
  <si>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</si>
  <si>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</si>
  <si>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</si>
  <si>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</si>
  <si>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</si>
  <si>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</si>
  <si>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</si>
  <si>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</si>
  <si>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</si>
  <si>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</si>
  <si>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</si>
  <si>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</si>
  <si>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</si>
  <si>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</si>
  <si>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</si>
  <si>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</si>
  <si>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</si>
  <si>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</si>
  <si>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</si>
  <si>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</si>
  <si>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</si>
  <si>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</si>
  <si>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</si>
  <si>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</si>
  <si>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</si>
  <si>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</si>
  <si>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</si>
  <si>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</si>
  <si>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</si>
  <si>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</si>
  <si>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</si>
  <si>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</si>
  <si>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</si>
  <si>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</si>
  <si>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</si>
  <si>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</si>
  <si>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</si>
  <si>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</si>
  <si>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</si>
  <si>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</si>
  <si>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</si>
  <si>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</si>
  <si>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</si>
  <si>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</si>
  <si>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</si>
  <si>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</si>
  <si>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</si>
  <si>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</si>
  <si>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</si>
  <si>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</si>
  <si>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</si>
  <si>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</si>
  <si>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</si>
  <si>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</si>
  <si>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</si>
  <si>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</si>
  <si>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</si>
  <si>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</si>
  <si>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</si>
  <si>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</si>
  <si>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</si>
  <si>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</si>
  <si>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</si>
  <si>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</si>
  <si>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</si>
  <si>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</si>
  <si>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</si>
  <si>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</si>
  <si>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</si>
  <si>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</si>
  <si>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</si>
  <si>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</si>
  <si>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</si>
  <si>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</si>
  <si>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</si>
  <si>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</si>
  <si>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</si>
  <si>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</si>
  <si>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</si>
  <si>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</si>
  <si>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</si>
  <si>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</si>
  <si>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</si>
  <si>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</si>
  <si>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</si>
  <si>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</si>
  <si>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</si>
  <si>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</si>
  <si>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</si>
  <si>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</si>
  <si>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</si>
  <si>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</si>
  <si>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</si>
  <si>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</si>
  <si>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</si>
  <si>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</si>
  <si>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</si>
  <si>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</si>
  <si>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</si>
  <si>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</si>
  <si>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</si>
  <si>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</si>
  <si>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</si>
  <si>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</si>
  <si>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</si>
  <si>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</si>
  <si>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</si>
  <si>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</si>
  <si>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</si>
  <si>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</si>
  <si>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</si>
  <si>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</si>
  <si>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</si>
  <si>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</si>
  <si>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</si>
  <si>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</si>
  <si>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</si>
  <si>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</si>
  <si>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</si>
  <si>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</si>
  <si>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</si>
  <si>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</si>
  <si>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</si>
  <si>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</si>
  <si>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</si>
  <si>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</si>
  <si>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</si>
  <si>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</si>
  <si>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</si>
  <si>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</si>
  <si>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</si>
  <si>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</si>
  <si>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</si>
  <si>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</si>
  <si>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</si>
  <si>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</si>
  <si>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</si>
  <si>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</si>
  <si>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</si>
  <si>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</si>
  <si>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</si>
  <si>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</si>
  <si>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</si>
  <si>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</si>
  <si>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</si>
  <si>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</si>
  <si>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</si>
  <si>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</si>
  <si>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</si>
  <si>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</si>
  <si>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</si>
  <si>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</si>
  <si>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</si>
  <si>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</si>
  <si>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</si>
  <si>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</si>
  <si>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</si>
  <si>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</si>
  <si>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</si>
  <si>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</si>
  <si>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</si>
  <si>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</si>
  <si>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</si>
  <si>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</si>
  <si>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</si>
  <si>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</si>
  <si>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</si>
  <si>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</si>
  <si>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</si>
  <si>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</si>
  <si>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</si>
  <si>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</si>
  <si>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</si>
  <si>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</si>
  <si>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</si>
  <si>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</si>
  <si>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</si>
  <si>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</si>
  <si>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</si>
  <si>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</si>
  <si>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</si>
  <si>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</si>
  <si>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</si>
  <si>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</si>
  <si>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</si>
  <si>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</si>
  <si>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</si>
  <si>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</si>
  <si>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</si>
  <si>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</si>
  <si>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</si>
  <si>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</si>
  <si>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</si>
  <si>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</si>
  <si>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</si>
  <si>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</si>
  <si>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</si>
  <si>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</si>
  <si>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</si>
  <si>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</si>
  <si>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</si>
  <si>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</si>
  <si>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</si>
  <si>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</si>
  <si>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</si>
  <si>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</si>
  <si>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</si>
  <si>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</si>
  <si>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</si>
  <si>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</si>
  <si>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</si>
  <si>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</si>
  <si>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</si>
  <si>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</si>
  <si>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</si>
  <si>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</si>
  <si>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</si>
  <si>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</si>
  <si>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</si>
  <si>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</si>
  <si>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</si>
  <si>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</si>
  <si>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</si>
  <si>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</si>
  <si>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</si>
  <si>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</si>
  <si>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</si>
  <si>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</si>
  <si>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</si>
  <si>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</si>
  <si>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</si>
  <si>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</si>
  <si>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</si>
  <si>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</si>
  <si>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</si>
  <si>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</si>
  <si>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</si>
  <si>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</si>
  <si>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</si>
  <si>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</si>
  <si>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</si>
  <si>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</si>
  <si>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</si>
  <si>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</si>
  <si>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</si>
  <si>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</si>
  <si>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</si>
  <si>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</si>
  <si>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</si>
  <si>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</si>
  <si>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</si>
  <si>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</si>
  <si>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</si>
  <si>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</si>
  <si>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</si>
  <si>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</si>
  <si>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</si>
  <si>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</si>
  <si>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</si>
  <si>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</si>
  <si>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</si>
  <si>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</si>
  <si>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</si>
  <si>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</si>
  <si>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</si>
  <si>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</si>
  <si>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</si>
  <si>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</si>
  <si>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</si>
  <si>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</si>
  <si>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</si>
  <si>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</si>
  <si>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</si>
  <si>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</si>
  <si>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</si>
  <si>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</si>
  <si>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</si>
  <si>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</si>
  <si>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</si>
  <si>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</si>
  <si>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</si>
  <si>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</si>
  <si>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</si>
  <si>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</si>
  <si>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</si>
  <si>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</si>
  <si>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</si>
  <si>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</si>
  <si>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</si>
  <si>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</si>
  <si>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</si>
  <si>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</si>
  <si>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</si>
  <si>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</si>
  <si>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</si>
  <si>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</si>
  <si>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</si>
  <si>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</si>
  <si>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</si>
  <si>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</si>
  <si>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</si>
  <si>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</si>
  <si>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</si>
  <si>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</si>
  <si>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</si>
  <si>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</si>
  <si>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</si>
  <si>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</si>
  <si>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</si>
  <si>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</si>
  <si>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</si>
  <si>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</si>
  <si>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</si>
  <si>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</si>
  <si>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</si>
  <si>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</si>
  <si>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</si>
  <si>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</si>
  <si>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</si>
  <si>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</si>
  <si>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</si>
  <si>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</si>
  <si>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</si>
  <si>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</si>
  <si>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</si>
  <si>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</si>
  <si>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</si>
  <si>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</si>
  <si>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</si>
  <si>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</si>
  <si>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</si>
  <si>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</si>
  <si>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</si>
  <si>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</si>
  <si>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</si>
  <si>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</si>
  <si>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</si>
  <si>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</si>
  <si>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</si>
  <si>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</si>
  <si>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</si>
  <si>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</si>
  <si>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</si>
  <si>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</si>
  <si>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</si>
  <si>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</si>
  <si>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</si>
  <si>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</si>
  <si>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</si>
  <si>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</si>
  <si>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</si>
  <si>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</si>
  <si>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</si>
  <si>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</si>
  <si>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</si>
  <si>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</si>
  <si>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</si>
  <si>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</si>
  <si>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</si>
  <si>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</si>
  <si>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</si>
  <si>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</si>
  <si>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</si>
  <si>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</si>
  <si>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</si>
  <si>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</si>
  <si>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</si>
  <si>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</si>
  <si>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</si>
  <si>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</si>
  <si>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</si>
  <si>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</si>
  <si>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</si>
  <si>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</si>
  <si>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</si>
  <si>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</si>
  <si>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</si>
  <si>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</si>
  <si>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</si>
  <si>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</si>
  <si>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</si>
  <si>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</si>
  <si>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</si>
  <si>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</si>
  <si>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</si>
  <si>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</si>
  <si>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</si>
  <si>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</si>
  <si>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</si>
  <si>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</si>
  <si>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</si>
  <si>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</si>
  <si>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</si>
  <si>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</si>
  <si>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</si>
  <si>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</si>
  <si>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</si>
  <si>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</si>
  <si>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</si>
  <si>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</si>
  <si>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</si>
  <si>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</si>
  <si>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</si>
  <si>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</si>
  <si>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</si>
  <si>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</si>
  <si>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</si>
  <si>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</si>
  <si>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</si>
  <si>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</si>
  <si>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</si>
  <si>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</si>
  <si>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</si>
  <si>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</si>
  <si>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</si>
  <si>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</si>
  <si>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</si>
  <si>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</si>
  <si>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</si>
  <si>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</si>
  <si>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</si>
  <si>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</si>
  <si>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</si>
  <si>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</si>
  <si>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</si>
  <si>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</si>
  <si>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</si>
  <si>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</si>
  <si>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</si>
  <si>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</si>
  <si>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</si>
  <si>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</si>
  <si>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</si>
  <si>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</si>
  <si>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</si>
  <si>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</si>
  <si>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</si>
  <si>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</si>
  <si>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</si>
  <si>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</si>
  <si>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</si>
  <si>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</si>
  <si>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</si>
  <si>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</si>
  <si>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</si>
  <si>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</si>
  <si>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</si>
  <si>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</si>
  <si>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</si>
  <si>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</si>
  <si>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</si>
  <si>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</si>
  <si>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</si>
  <si>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</si>
  <si>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</si>
  <si>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</si>
  <si>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</si>
  <si>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</si>
  <si>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</si>
  <si>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</si>
  <si>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</si>
  <si>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</si>
  <si>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</si>
  <si>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</si>
  <si>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</si>
  <si>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</si>
  <si>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</si>
  <si>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</si>
  <si>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</si>
  <si>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</si>
  <si>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</si>
  <si>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</si>
  <si>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</si>
  <si>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</si>
  <si>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</si>
  <si>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</si>
  <si>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</si>
  <si>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</si>
  <si>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</si>
  <si>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</si>
  <si>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</si>
  <si>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</si>
  <si>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</si>
  <si>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</si>
  <si>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</si>
  <si>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</si>
  <si>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</si>
  <si>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</si>
  <si>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</si>
  <si>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</si>
  <si>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</si>
  <si>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</si>
  <si>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</si>
  <si>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</si>
  <si>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</si>
  <si>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</si>
  <si>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</si>
  <si>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</si>
  <si>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</si>
  <si>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</si>
  <si>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</si>
  <si>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</si>
  <si>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</si>
  <si>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</si>
  <si>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</si>
  <si>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</si>
  <si>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</si>
  <si>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</si>
  <si>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</si>
  <si>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</si>
  <si>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</si>
  <si>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</si>
  <si>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</si>
  <si>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</si>
  <si>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</si>
  <si>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</si>
  <si>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</si>
  <si>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</si>
  <si>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</si>
  <si>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</si>
  <si>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</si>
  <si>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</si>
  <si>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</si>
  <si>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</si>
  <si>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</si>
  <si>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</si>
  <si>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</si>
  <si>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</si>
  <si>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</si>
  <si>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</si>
  <si>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</si>
  <si>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</si>
  <si>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</si>
  <si>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</si>
  <si>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</si>
  <si>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</si>
  <si>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</si>
  <si>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</si>
  <si>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</si>
  <si>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</si>
  <si>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</si>
  <si>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</si>
  <si>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</si>
  <si>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</si>
  <si>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</si>
  <si>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</si>
  <si>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</si>
  <si>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</si>
  <si>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</si>
  <si>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</si>
  <si>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</si>
  <si>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</si>
  <si>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</si>
  <si>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</si>
  <si>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</si>
  <si>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</si>
  <si>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</si>
  <si>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</si>
  <si>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</si>
  <si>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</si>
  <si>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</si>
  <si>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</si>
  <si>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</si>
  <si>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</si>
  <si>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</si>
  <si>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</si>
  <si>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</si>
  <si>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</si>
  <si>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</si>
  <si>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</si>
  <si>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</si>
  <si>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</si>
  <si>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</si>
  <si>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</si>
  <si>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</si>
  <si>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</si>
  <si>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</si>
  <si>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</si>
  <si>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</si>
  <si>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</si>
  <si>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</si>
  <si>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</si>
  <si>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</si>
  <si>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</si>
  <si>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</si>
  <si>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</si>
  <si>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</si>
  <si>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</si>
  <si>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</si>
  <si>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</si>
  <si>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</si>
  <si>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</si>
  <si>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</si>
  <si>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</si>
  <si>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</si>
  <si>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</si>
  <si>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</si>
  <si>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</si>
  <si>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</si>
  <si>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</si>
  <si>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</si>
  <si>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</si>
  <si>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</si>
  <si>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</si>
  <si>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</si>
  <si>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</si>
  <si>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</si>
  <si>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</si>
  <si>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</si>
  <si>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</si>
  <si>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</si>
  <si>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</si>
  <si>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</si>
  <si>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</si>
  <si>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</si>
  <si>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</si>
  <si>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</si>
  <si>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</si>
  <si>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</si>
  <si>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</si>
  <si>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</si>
  <si>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</si>
  <si>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</si>
  <si>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</si>
  <si>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</si>
  <si>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</si>
  <si>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</si>
  <si>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</si>
  <si>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</si>
  <si>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</si>
  <si>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</si>
  <si>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</si>
  <si>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</si>
  <si>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</si>
  <si>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</si>
  <si>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</si>
  <si>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</si>
  <si>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</si>
  <si>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</si>
  <si>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</si>
  <si>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</si>
  <si>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</si>
  <si>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</si>
  <si>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</si>
  <si>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</si>
  <si>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</si>
  <si>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</si>
  <si>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</si>
  <si>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</si>
  <si>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</si>
  <si>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</si>
  <si>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</si>
  <si>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</si>
  <si>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</si>
  <si>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</si>
  <si>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</si>
  <si>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</si>
  <si>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</si>
  <si>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</si>
  <si>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</si>
  <si>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</si>
  <si>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</si>
  <si>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</si>
  <si>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</si>
  <si>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</si>
  <si>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</si>
  <si>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</si>
  <si>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</si>
  <si>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</si>
  <si>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</si>
  <si>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</si>
  <si>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</si>
  <si>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</si>
  <si>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</si>
  <si>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</si>
  <si>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</si>
  <si>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</si>
  <si>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</si>
  <si>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</si>
  <si>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</si>
  <si>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</si>
  <si>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</si>
  <si>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</si>
  <si>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</si>
  <si>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</si>
  <si>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</si>
  <si>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</si>
  <si>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</si>
  <si>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</si>
  <si>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</si>
  <si>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</si>
  <si>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</si>
  <si>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</si>
  <si>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</si>
  <si>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</si>
  <si>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</si>
  <si>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</si>
  <si>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</si>
  <si>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</si>
  <si>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</si>
  <si>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</si>
  <si>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</si>
  <si>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</si>
  <si>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</si>
  <si>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</si>
  <si>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</si>
  <si>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</si>
  <si>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</si>
  <si>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</si>
  <si>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</si>
  <si>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</si>
  <si>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</si>
  <si>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</si>
  <si>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</si>
  <si>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</si>
  <si>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</si>
  <si>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</si>
  <si>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</si>
  <si>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</si>
  <si>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</si>
  <si>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</si>
  <si>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</si>
  <si>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</si>
  <si>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</si>
  <si>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</si>
  <si>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</si>
  <si>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</si>
  <si>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</si>
  <si>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</si>
  <si>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</si>
  <si>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</si>
  <si>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</si>
  <si>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</si>
  <si>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</si>
  <si>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</si>
  <si>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</si>
  <si>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</si>
  <si>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</si>
  <si>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</si>
  <si>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</si>
  <si>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</si>
  <si>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</si>
  <si>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</si>
  <si>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</si>
  <si>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</si>
  <si>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</si>
  <si>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</si>
  <si>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</si>
  <si>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</si>
  <si>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</si>
  <si>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</si>
  <si>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</si>
  <si>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</si>
  <si>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</si>
  <si>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</si>
  <si>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</si>
  <si>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</si>
  <si>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</si>
  <si>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</si>
  <si>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</si>
  <si>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</si>
  <si>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</si>
  <si>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</si>
  <si>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</si>
  <si>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</si>
  <si>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</si>
  <si>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</si>
  <si>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</si>
  <si>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</si>
  <si>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</si>
  <si>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</si>
  <si>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</si>
  <si>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</si>
  <si>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</si>
  <si>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</si>
  <si>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</si>
  <si>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</si>
  <si>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</si>
  <si>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</si>
  <si>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</si>
  <si>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</si>
  <si>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</si>
  <si>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</si>
  <si>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</si>
  <si>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</si>
  <si>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</si>
  <si>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</si>
  <si>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</si>
  <si>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</si>
  <si>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</si>
  <si>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</si>
  <si>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</si>
  <si>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</si>
  <si>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</si>
  <si>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</si>
  <si>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</si>
  <si>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</si>
  <si>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</si>
  <si>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</si>
  <si>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</si>
  <si>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</si>
  <si>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</si>
  <si>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</si>
  <si>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</si>
  <si>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</si>
  <si>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</si>
  <si>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</si>
  <si>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</si>
  <si>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</si>
  <si>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</si>
  <si>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</si>
  <si>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</si>
  <si>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</si>
  <si>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</si>
  <si>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</si>
  <si>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</si>
  <si>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</si>
  <si>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</si>
  <si>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</si>
  <si>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</si>
  <si>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</si>
  <si>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</si>
  <si>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</si>
  <si>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</si>
  <si>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</si>
  <si>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</si>
  <si>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</si>
  <si>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</si>
  <si>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</si>
  <si>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</si>
  <si>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</si>
  <si>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</si>
  <si>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</si>
  <si>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</si>
  <si>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</si>
  <si>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</si>
  <si>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</si>
  <si>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</si>
  <si>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</si>
  <si>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</si>
  <si>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</si>
  <si>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</si>
  <si>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</si>
  <si>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</si>
  <si>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</si>
  <si>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</si>
  <si>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</si>
  <si>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</si>
  <si>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</si>
  <si>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</si>
  <si>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</si>
  <si>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</si>
  <si>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</si>
  <si>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</si>
  <si>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</si>
  <si>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</si>
  <si>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</si>
  <si>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</si>
  <si>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</si>
  <si>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</si>
  <si>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</si>
  <si>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</si>
  <si>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</si>
  <si>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</si>
  <si>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</si>
  <si>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</si>
  <si>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</si>
  <si>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</si>
  <si>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</si>
  <si>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</si>
  <si>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</si>
  <si>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</si>
  <si>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</si>
  <si>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</si>
  <si>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</si>
  <si>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</si>
  <si>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</si>
  <si>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</si>
  <si>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</si>
  <si>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</si>
  <si>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</si>
  <si>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</si>
  <si>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</si>
  <si>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</si>
  <si>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</si>
  <si>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</si>
  <si>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</si>
  <si>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</si>
  <si>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</si>
  <si>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</si>
  <si>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</si>
  <si>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</si>
  <si>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</si>
  <si>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</si>
  <si>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</si>
  <si>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</si>
  <si>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</si>
  <si>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</si>
  <si>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</si>
  <si>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</si>
  <si>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</si>
  <si>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</si>
  <si>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</si>
  <si>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</si>
  <si>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</si>
  <si>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</si>
  <si>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</si>
  <si>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</si>
  <si>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</si>
  <si>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</si>
  <si>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</si>
  <si>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</si>
  <si>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</si>
  <si>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</si>
  <si>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</si>
  <si>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</si>
  <si>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</si>
  <si>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</si>
  <si>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</si>
  <si>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</si>
  <si>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</si>
  <si>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</si>
  <si>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</si>
  <si>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</si>
  <si>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</si>
  <si>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</si>
  <si>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</si>
  <si>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</si>
  <si>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</si>
  <si>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</si>
  <si>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</si>
  <si>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</si>
  <si>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</si>
  <si>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</si>
  <si>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</si>
  <si>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</si>
  <si>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</si>
  <si>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</si>
  <si>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</si>
  <si>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</si>
  <si>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</si>
  <si>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</si>
  <si>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</si>
  <si>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</si>
  <si>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</si>
  <si>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</si>
  <si>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</si>
  <si>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</si>
  <si>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</si>
  <si>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</si>
  <si>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</si>
  <si>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</si>
  <si>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</si>
  <si>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</si>
  <si>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</si>
  <si>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</si>
  <si>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</si>
  <si>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</si>
  <si>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</si>
  <si>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</si>
  <si>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</si>
  <si>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</si>
  <si>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</si>
  <si>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</si>
  <si>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</si>
  <si>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</si>
  <si>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</si>
  <si>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</si>
  <si>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</si>
  <si>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</si>
  <si>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</si>
  <si>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</si>
  <si>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</si>
  <si>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</si>
  <si>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</si>
  <si>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</si>
  <si>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</si>
  <si>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</si>
  <si>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</si>
  <si>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</si>
  <si>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</si>
  <si>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</si>
  <si>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</si>
  <si>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</si>
  <si>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</si>
  <si>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</si>
  <si>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</si>
  <si>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</si>
  <si>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</si>
  <si>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</si>
  <si>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</si>
  <si>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</si>
  <si>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</si>
  <si>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</si>
  <si>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</si>
  <si>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</si>
  <si>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</si>
  <si>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</si>
  <si>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</si>
  <si>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</si>
  <si>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</si>
  <si>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</si>
  <si>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</si>
  <si>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</si>
  <si>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</si>
  <si>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</si>
  <si>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</si>
  <si>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</si>
  <si>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</si>
  <si>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</si>
  <si>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</si>
  <si>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</si>
  <si>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</si>
  <si>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</si>
  <si>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</si>
  <si>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</si>
  <si>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</si>
  <si>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</si>
  <si>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</si>
  <si>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</si>
  <si>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</si>
  <si>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</si>
  <si>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</si>
  <si>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</si>
  <si>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</si>
  <si>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</si>
  <si>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</si>
  <si>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</si>
  <si>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</si>
  <si>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</si>
  <si>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</si>
  <si>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</si>
  <si>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</si>
  <si>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</si>
  <si>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</si>
  <si>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</si>
  <si>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</si>
  <si>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</si>
  <si>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</si>
  <si>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</si>
  <si>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</si>
  <si>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</si>
  <si>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</si>
  <si>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</si>
  <si>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</si>
  <si>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</si>
  <si>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</si>
  <si>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</si>
  <si>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</si>
  <si>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</si>
  <si>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</si>
  <si>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</si>
  <si>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</si>
  <si>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</si>
  <si>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</si>
  <si>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</si>
  <si>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</si>
  <si>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</si>
  <si>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</si>
  <si>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</si>
  <si>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</si>
  <si>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</si>
  <si>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</si>
  <si>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</si>
  <si>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</si>
  <si>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</si>
  <si>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</si>
  <si>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</si>
  <si>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</si>
  <si>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</si>
  <si>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</si>
  <si>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</si>
  <si>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</si>
  <si>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</si>
  <si>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</si>
  <si>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</si>
  <si>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</si>
  <si>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</si>
  <si>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</si>
  <si>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</si>
  <si>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</si>
  <si>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</si>
  <si>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</si>
  <si>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</si>
  <si>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</si>
  <si>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</si>
  <si>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</si>
  <si>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</si>
  <si>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</si>
  <si>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</si>
  <si>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</si>
  <si>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</si>
  <si>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</si>
  <si>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</si>
  <si>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</si>
  <si>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</si>
  <si>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</si>
  <si>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</si>
  <si>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</si>
  <si>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</si>
  <si>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</si>
  <si>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</si>
  <si>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</si>
  <si>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</si>
  <si>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</si>
  <si>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</si>
  <si>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</si>
  <si>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</si>
  <si>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</si>
  <si>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</si>
  <si>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</si>
  <si>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</si>
  <si>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</si>
  <si>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</si>
  <si>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</si>
  <si>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</si>
  <si>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</si>
  <si>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</si>
  <si>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</si>
  <si>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</si>
  <si>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</si>
  <si>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</si>
  <si>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</si>
  <si>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</si>
  <si>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</si>
  <si>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</si>
  <si>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</si>
  <si>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</si>
  <si>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</si>
  <si>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</si>
  <si>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</si>
  <si>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</si>
  <si>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</si>
  <si>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</si>
  <si>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</si>
  <si>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</si>
  <si>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</si>
  <si>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</si>
  <si>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</si>
  <si>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</si>
  <si>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</si>
  <si>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</si>
  <si>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</si>
  <si>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</si>
  <si>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</si>
  <si>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</si>
  <si>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</si>
  <si>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</si>
  <si>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</si>
  <si>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</si>
  <si>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</si>
  <si>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</si>
  <si>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</si>
  <si>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</si>
  <si>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</si>
  <si>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</si>
  <si>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</si>
  <si>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</si>
  <si>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</si>
  <si>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</si>
  <si>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</si>
  <si>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</si>
  <si>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</si>
  <si>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</si>
  <si>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</si>
  <si>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</si>
  <si>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</si>
  <si>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</si>
  <si>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</si>
  <si>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</si>
  <si>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</si>
  <si>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</si>
  <si>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</si>
  <si>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</si>
  <si>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</si>
  <si>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</si>
  <si>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</si>
  <si>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</si>
  <si>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</si>
  <si>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</si>
  <si>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</si>
  <si>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</si>
  <si>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</si>
  <si>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</si>
  <si>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</si>
  <si>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</si>
  <si>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</si>
  <si>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</si>
  <si>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</si>
  <si>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</si>
  <si>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</si>
  <si>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</si>
  <si>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</si>
  <si>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</si>
  <si>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</si>
  <si>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</si>
  <si>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</si>
  <si>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</si>
  <si>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</si>
  <si>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</si>
  <si>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</si>
  <si>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</si>
  <si>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</si>
  <si>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</si>
  <si>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</si>
  <si>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</si>
  <si>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</si>
  <si>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</si>
  <si>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</si>
  <si>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</si>
  <si>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</si>
  <si>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</si>
  <si>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</si>
  <si>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</si>
  <si>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</si>
  <si>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</si>
  <si>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</si>
  <si>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</si>
  <si>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</si>
  <si>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</si>
  <si>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</si>
  <si>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</si>
  <si>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</si>
  <si>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</si>
  <si>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</si>
  <si>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</si>
  <si>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</si>
  <si>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</si>
  <si>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</si>
  <si>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</si>
  <si>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</si>
  <si>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</si>
  <si>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</si>
  <si>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</si>
  <si>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</si>
  <si>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</si>
  <si>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</si>
  <si>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</si>
  <si>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</si>
  <si>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</si>
  <si>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</si>
  <si>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</si>
  <si>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</si>
  <si>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</si>
  <si>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</si>
  <si>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</si>
  <si>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</si>
  <si>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</si>
  <si>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</si>
  <si>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</si>
  <si>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</si>
  <si>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</si>
  <si>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</si>
  <si>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</si>
  <si>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</si>
  <si>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</si>
  <si>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</si>
  <si>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</si>
  <si>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</si>
  <si>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</si>
  <si>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</si>
  <si>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</si>
  <si>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</si>
  <si>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</si>
  <si>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</si>
  <si>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</si>
  <si>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</si>
  <si>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</si>
  <si>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</si>
  <si>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</si>
  <si>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</si>
  <si>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</si>
  <si>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</si>
  <si>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</si>
  <si>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</si>
  <si>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</si>
  <si>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</si>
  <si>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</si>
  <si>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</si>
  <si>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</si>
  <si>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</si>
  <si>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</si>
  <si>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</si>
  <si>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</si>
  <si>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</si>
  <si>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</si>
  <si>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</si>
  <si>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</si>
  <si>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</si>
  <si>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</si>
  <si>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</si>
  <si>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</si>
  <si>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</si>
  <si>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</si>
  <si>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</si>
  <si>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</si>
  <si>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</si>
  <si>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</si>
  <si>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</si>
  <si>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</si>
  <si>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</si>
  <si>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</si>
  <si>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</si>
  <si>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</si>
  <si>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</si>
  <si>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</si>
  <si>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</si>
  <si>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</si>
  <si>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</si>
  <si>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</si>
  <si>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</si>
  <si>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</si>
  <si>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</si>
  <si>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</si>
  <si>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</si>
  <si>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</si>
  <si>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</si>
  <si>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</si>
  <si>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</si>
  <si>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</si>
  <si>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</si>
  <si>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</si>
  <si>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</si>
  <si>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</si>
  <si>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</si>
  <si>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</si>
  <si>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</si>
  <si>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</si>
  <si>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</si>
  <si>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</si>
  <si>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</si>
  <si>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</si>
  <si>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</si>
  <si>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</si>
  <si>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</si>
  <si>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</si>
  <si>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</si>
  <si>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</si>
  <si>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</si>
  <si>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</si>
  <si>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</si>
  <si>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</si>
  <si>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</si>
  <si>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</si>
  <si>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</si>
  <si>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</si>
  <si>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</si>
  <si>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</si>
  <si>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</si>
  <si>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</si>
  <si>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</si>
  <si>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</si>
  <si>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</si>
  <si>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</si>
  <si>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</si>
  <si>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</si>
  <si>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</si>
  <si>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</si>
  <si>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</si>
  <si>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</si>
  <si>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</si>
  <si>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</si>
  <si>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</si>
  <si>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</si>
  <si>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</si>
  <si>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</si>
  <si>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</si>
  <si>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</si>
  <si>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</si>
  <si>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</si>
  <si>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</si>
  <si>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</si>
  <si>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</si>
  <si>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</si>
  <si>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</si>
  <si>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</si>
  <si>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</si>
  <si>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</si>
  <si>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</si>
  <si>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</si>
  <si>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</si>
  <si>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</si>
  <si>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</si>
  <si>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</si>
  <si>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</si>
  <si>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</si>
  <si>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</si>
  <si>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</si>
  <si>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</si>
  <si>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</si>
  <si>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</si>
  <si>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</si>
  <si>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</si>
  <si>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</si>
  <si>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</si>
  <si>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</si>
  <si>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</si>
  <si>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</si>
  <si>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</si>
  <si>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</si>
  <si>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</si>
  <si>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</si>
  <si>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</si>
  <si>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</si>
  <si>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</si>
  <si>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</si>
  <si>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</si>
  <si>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</si>
  <si>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</si>
  <si>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</si>
  <si>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</si>
  <si>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</si>
  <si>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</si>
  <si>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</si>
  <si>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</si>
  <si>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</si>
  <si>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</si>
  <si>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</si>
  <si>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</si>
  <si>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</si>
  <si>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</si>
  <si>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</si>
  <si>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</si>
  <si>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</si>
  <si>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</si>
  <si>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</si>
  <si>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</si>
  <si>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</si>
  <si>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</si>
  <si>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</si>
  <si>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</si>
  <si>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</si>
  <si>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</si>
  <si>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</si>
  <si>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</si>
  <si>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</si>
  <si>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</si>
  <si>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</si>
  <si>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</si>
  <si>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</si>
  <si>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</si>
  <si>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</si>
  <si>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</si>
  <si>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</si>
  <si>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</si>
  <si>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</si>
  <si>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</si>
  <si>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</si>
  <si>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</si>
  <si>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</si>
  <si>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</si>
  <si>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</si>
  <si>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</si>
  <si>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</si>
  <si>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</si>
  <si>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</si>
  <si>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</si>
  <si>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</si>
  <si>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</si>
  <si>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</si>
  <si>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</si>
  <si>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</si>
  <si>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</si>
  <si>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</si>
  <si>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</si>
  <si>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</si>
  <si>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</si>
  <si>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</si>
  <si>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</si>
  <si>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</si>
  <si>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</si>
  <si>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</si>
  <si>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</si>
  <si>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</si>
  <si>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</si>
  <si>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</si>
  <si>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</si>
  <si>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</si>
  <si>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</si>
  <si>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</si>
  <si>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</si>
  <si>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</si>
  <si>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</si>
  <si>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</si>
  <si>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</si>
  <si>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</si>
  <si>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</si>
  <si>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</si>
  <si>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</si>
  <si>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</si>
  <si>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</si>
  <si>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</si>
  <si>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</si>
  <si>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</si>
  <si>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</si>
  <si>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</si>
  <si>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</si>
  <si>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</si>
  <si>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</si>
  <si>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</si>
  <si>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</si>
  <si>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</si>
  <si>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</si>
  <si>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</si>
  <si>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</si>
  <si>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</si>
  <si>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</si>
  <si>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</si>
  <si>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</si>
  <si>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</si>
  <si>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</si>
  <si>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</si>
  <si>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</si>
  <si>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</si>
  <si>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</si>
  <si>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</si>
  <si>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</si>
  <si>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</si>
  <si>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</si>
  <si>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</si>
  <si>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</si>
  <si>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</si>
  <si>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</si>
  <si>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</si>
  <si>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</si>
  <si>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</si>
  <si>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</si>
  <si>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</si>
  <si>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</si>
  <si>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</si>
  <si>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</si>
  <si>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</si>
  <si>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</si>
  <si>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</si>
  <si>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</si>
  <si>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</si>
  <si>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</si>
  <si>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</si>
  <si>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</si>
  <si>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</si>
  <si>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</si>
  <si>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</si>
  <si>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</si>
  <si>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</si>
  <si>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</si>
  <si>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</si>
  <si>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</si>
  <si>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</si>
  <si>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</si>
  <si>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</si>
  <si>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</si>
  <si>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</si>
  <si>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</si>
  <si>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</si>
  <si>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</si>
  <si>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</si>
  <si>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</si>
  <si>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</si>
  <si>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</si>
  <si>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</si>
  <si>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</si>
  <si>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</si>
  <si>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</si>
  <si>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</si>
  <si>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</si>
  <si>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</si>
  <si>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</si>
  <si>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</si>
  <si>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</si>
  <si>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</si>
  <si>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</si>
  <si>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</si>
  <si>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</si>
  <si>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</si>
  <si>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</si>
  <si>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</si>
  <si>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</si>
  <si>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</si>
  <si>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</si>
  <si>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</si>
  <si>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</si>
  <si>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</si>
  <si>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</si>
  <si>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</si>
  <si>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</si>
  <si>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</si>
  <si>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</si>
  <si>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</si>
  <si>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</si>
  <si>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</si>
  <si>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</si>
  <si>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</si>
  <si>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</si>
  <si>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</si>
  <si>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</si>
  <si>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</si>
  <si>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</si>
  <si>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</si>
  <si>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</si>
  <si>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</si>
  <si>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</si>
  <si>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</si>
  <si>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</si>
  <si>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</si>
  <si>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</si>
  <si>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</si>
  <si>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</si>
  <si>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</si>
  <si>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</si>
  <si>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</si>
  <si>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</si>
  <si>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</si>
  <si>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</si>
  <si>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</si>
  <si>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</si>
  <si>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</si>
  <si>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</si>
  <si>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</si>
  <si>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</si>
  <si>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</si>
  <si>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</si>
  <si>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</si>
  <si>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</si>
  <si>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</si>
  <si>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</si>
  <si>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</si>
  <si>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</si>
  <si>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</si>
  <si>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</si>
  <si>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</si>
  <si>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</si>
  <si>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</si>
  <si>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</si>
  <si>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</si>
  <si>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</si>
  <si>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</si>
  <si>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</si>
  <si>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</si>
  <si>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</si>
  <si>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</si>
  <si>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</si>
  <si>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</si>
  <si>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</si>
  <si>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</si>
  <si>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</si>
  <si>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</si>
  <si>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</si>
  <si>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</si>
  <si>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</si>
  <si>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</si>
  <si>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</si>
  <si>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</si>
  <si>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</si>
  <si>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</si>
  <si>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</si>
  <si>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</si>
  <si>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</si>
  <si>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</si>
  <si>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</si>
  <si>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</si>
  <si>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</si>
  <si>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</si>
  <si>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</si>
  <si>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</si>
  <si>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</si>
  <si>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</si>
  <si>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</si>
  <si>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</si>
  <si>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</si>
  <si>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</si>
  <si>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</si>
  <si>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</si>
  <si>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</si>
  <si>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</si>
  <si>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</si>
  <si>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</si>
  <si>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</si>
  <si>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</si>
  <si>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</si>
  <si>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</si>
  <si>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</si>
  <si>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</si>
  <si>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</si>
  <si>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</si>
  <si>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</si>
  <si>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</si>
  <si>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</si>
  <si>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</si>
  <si>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</si>
  <si>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</si>
  <si>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</si>
  <si>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</si>
  <si>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</si>
  <si>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</si>
  <si>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</si>
  <si>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</si>
  <si>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</si>
  <si>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</si>
  <si>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</si>
  <si>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</si>
  <si>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</si>
  <si>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</si>
  <si>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</si>
  <si>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</si>
  <si>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</si>
  <si>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</si>
  <si>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</si>
  <si>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</si>
  <si>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</si>
  <si>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</si>
  <si>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</si>
  <si>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</si>
  <si>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</si>
  <si>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</si>
  <si>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</si>
  <si>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</si>
  <si>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</si>
  <si>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</si>
  <si>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</si>
  <si>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</si>
  <si>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</si>
  <si>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</si>
  <si>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</si>
  <si>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</si>
  <si>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</si>
  <si>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</si>
  <si>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</si>
  <si>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</si>
  <si>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</si>
  <si>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</si>
  <si>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</si>
  <si>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</si>
  <si>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</si>
  <si>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</si>
  <si>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</si>
  <si>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</si>
  <si>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</si>
  <si>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</si>
  <si>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</si>
  <si>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</si>
  <si>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</si>
  <si>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</si>
  <si>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</si>
  <si>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</si>
  <si>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</si>
  <si>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</si>
  <si>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</si>
  <si>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</si>
  <si>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</si>
  <si>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</si>
  <si>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</si>
  <si>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</si>
  <si>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</si>
  <si>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</si>
  <si>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</si>
  <si>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</si>
  <si>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</si>
  <si>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</si>
  <si>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</si>
  <si>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</si>
  <si>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</si>
  <si>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</si>
  <si>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</si>
  <si>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</si>
  <si>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</si>
  <si>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</si>
  <si>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</si>
  <si>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</si>
  <si>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</si>
  <si>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</si>
  <si>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</si>
  <si>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</si>
  <si>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</si>
  <si>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</si>
  <si>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</si>
  <si>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</si>
  <si>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</si>
  <si>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</si>
  <si>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</si>
  <si>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</si>
  <si>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</si>
  <si>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</si>
  <si>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</si>
  <si>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</si>
  <si>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</si>
  <si>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</si>
  <si>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</si>
  <si>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</si>
  <si>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</si>
  <si>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</si>
  <si>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</si>
  <si>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</si>
  <si>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</si>
  <si>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</si>
  <si>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</si>
  <si>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</si>
  <si>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</si>
  <si>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</si>
  <si>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</si>
  <si>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</si>
  <si>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</si>
  <si>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</si>
  <si>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</si>
  <si>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</si>
  <si>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</si>
  <si>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</si>
  <si>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</si>
  <si>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</si>
  <si>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</si>
  <si>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</si>
  <si>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</si>
  <si>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</si>
  <si>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</si>
  <si>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</si>
  <si>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</si>
  <si>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</si>
  <si>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</si>
  <si>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</si>
  <si>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</si>
  <si>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</si>
  <si>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</si>
  <si>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</si>
  <si>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</si>
  <si>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</si>
  <si>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</si>
  <si>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</si>
  <si>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</si>
  <si>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</si>
  <si>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</si>
  <si>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</si>
  <si>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</si>
  <si>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</si>
  <si>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</si>
  <si>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</si>
  <si>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</si>
  <si>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</si>
  <si>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</si>
  <si>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</si>
  <si>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</si>
  <si>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</si>
  <si>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</si>
  <si>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</si>
  <si>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</si>
  <si>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</si>
  <si>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</si>
  <si>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</si>
  <si>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</si>
  <si>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</si>
  <si>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</si>
  <si>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</si>
  <si>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</si>
  <si>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</si>
  <si>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</si>
  <si>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</si>
  <si>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</si>
  <si>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</si>
  <si>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</si>
  <si>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</si>
  <si>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</si>
  <si>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</si>
  <si>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</si>
  <si>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</si>
  <si>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</si>
  <si>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</si>
  <si>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</si>
  <si>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</si>
  <si>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</si>
  <si>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</si>
  <si>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</si>
  <si>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</si>
  <si>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</si>
  <si>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</si>
  <si>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</si>
  <si>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</si>
  <si>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</si>
  <si>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</si>
  <si>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</si>
  <si>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</si>
  <si>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</si>
  <si>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</si>
  <si>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</si>
  <si>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</si>
  <si>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</si>
  <si>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</si>
  <si>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</si>
  <si>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</si>
  <si>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</si>
  <si>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</si>
  <si>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</si>
  <si>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</si>
  <si>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</si>
  <si>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</si>
  <si>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</si>
  <si>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</si>
  <si>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</si>
  <si>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</si>
  <si>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</si>
  <si>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</si>
  <si>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</si>
  <si>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</si>
  <si>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</si>
  <si>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</si>
  <si>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</si>
  <si>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</si>
  <si>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</si>
  <si>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</si>
  <si>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</si>
  <si>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</si>
  <si>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</si>
  <si>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</si>
  <si>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</si>
  <si>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</si>
  <si>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</si>
  <si>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</si>
  <si>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</si>
  <si>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</si>
  <si>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</si>
  <si>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</si>
  <si>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</si>
  <si>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</si>
  <si>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</si>
  <si>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</si>
  <si>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</si>
  <si>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</si>
  <si>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</si>
  <si>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</si>
  <si>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</si>
  <si>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</si>
  <si>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</si>
  <si>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</si>
  <si>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</si>
  <si>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</si>
  <si>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</si>
  <si>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</si>
  <si>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</si>
  <si>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</si>
  <si>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</si>
  <si>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</si>
  <si>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</si>
  <si>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</si>
  <si>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</si>
  <si>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</si>
  <si>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</si>
  <si>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</si>
  <si>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</si>
  <si>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</si>
  <si>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</si>
  <si>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</si>
  <si>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</si>
  <si>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</si>
  <si>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</si>
  <si>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</si>
  <si>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</si>
  <si>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</si>
  <si>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</si>
  <si>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</si>
  <si>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</si>
  <si>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</si>
  <si>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</si>
  <si>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</si>
  <si>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</si>
  <si>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</si>
  <si>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</si>
  <si>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</si>
  <si>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</si>
  <si>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</si>
  <si>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</si>
  <si>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</si>
  <si>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</si>
  <si>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</si>
  <si>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</si>
  <si>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</si>
  <si>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</si>
  <si>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</si>
  <si>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</si>
  <si>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</si>
  <si>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</si>
  <si>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</si>
  <si>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</si>
  <si>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</si>
  <si>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</si>
  <si>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</si>
  <si>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</si>
  <si>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</si>
  <si>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</si>
  <si>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</si>
  <si>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</si>
  <si>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</si>
  <si>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</si>
  <si>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</si>
  <si>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</si>
  <si>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</si>
  <si>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</si>
  <si>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</si>
  <si>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</si>
  <si>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</si>
  <si>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</si>
  <si>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</si>
  <si>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</si>
  <si>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</si>
  <si>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</si>
  <si>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</si>
  <si>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</si>
  <si>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</si>
  <si>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</si>
  <si>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</si>
  <si>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</si>
  <si>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</si>
  <si>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</si>
  <si>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</si>
  <si>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</si>
  <si>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</si>
  <si>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</si>
  <si>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</si>
  <si>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</si>
  <si>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</si>
  <si>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</si>
  <si>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</si>
  <si>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</si>
  <si>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</si>
  <si>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</si>
  <si>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</si>
  <si>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</si>
  <si>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</si>
  <si>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</si>
  <si>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</si>
  <si>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</si>
  <si>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</si>
  <si>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</si>
  <si>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</si>
  <si>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</si>
  <si>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</si>
  <si>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</si>
  <si>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</si>
  <si>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</si>
  <si>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</si>
  <si>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</si>
  <si>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</si>
  <si>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</si>
  <si>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</si>
  <si>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</si>
  <si>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</si>
  <si>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</si>
  <si>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</si>
  <si>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</si>
  <si>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</si>
  <si>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</si>
  <si>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</si>
  <si>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</si>
  <si>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</si>
  <si>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</si>
  <si>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</si>
  <si>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</si>
  <si>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</si>
  <si>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</si>
  <si>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</si>
  <si>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</si>
  <si>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</si>
  <si>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</si>
  <si>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</si>
  <si>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</si>
  <si>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</si>
  <si>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</si>
  <si>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</si>
  <si>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</si>
  <si>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</si>
  <si>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</si>
  <si>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</si>
  <si>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</si>
  <si>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</si>
  <si>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</si>
  <si>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</si>
  <si>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</si>
  <si>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</si>
  <si>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</si>
  <si>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</si>
  <si>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</si>
  <si>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</si>
  <si>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</si>
  <si>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</si>
  <si>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</si>
  <si>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</si>
  <si>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</si>
  <si>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</si>
  <si>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</si>
  <si>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</si>
  <si>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</si>
  <si>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</si>
  <si>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</si>
  <si>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</si>
  <si>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</si>
  <si>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</si>
  <si>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</si>
  <si>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</si>
  <si>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</si>
  <si>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</si>
  <si>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</si>
  <si>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</si>
  <si>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</si>
  <si>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</si>
  <si>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</si>
  <si>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</si>
  <si>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</si>
  <si>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</si>
  <si>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</si>
  <si>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</si>
  <si>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</si>
  <si>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</si>
  <si>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</si>
  <si>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</si>
  <si>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</si>
  <si>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</si>
  <si>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</si>
  <si>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</si>
  <si>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</si>
  <si>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</si>
  <si>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</si>
  <si>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</si>
  <si>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</si>
  <si>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</si>
  <si>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</si>
  <si>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</si>
  <si>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</si>
  <si>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</si>
  <si>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</si>
  <si>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</si>
  <si>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</si>
  <si>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</si>
  <si>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</si>
  <si>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</si>
  <si>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</si>
  <si>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</si>
  <si>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</si>
  <si>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</si>
  <si>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</si>
  <si>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</si>
  <si>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</si>
  <si>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</si>
  <si>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</si>
  <si>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</si>
  <si>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</si>
  <si>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</si>
  <si>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</si>
  <si>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</si>
  <si>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</si>
  <si>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</si>
  <si>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</si>
  <si>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</si>
  <si>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</si>
  <si>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</si>
  <si>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</si>
  <si>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</si>
  <si>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</si>
  <si>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</si>
  <si>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</si>
  <si>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</si>
  <si>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</si>
  <si>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</si>
  <si>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</si>
  <si>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</si>
  <si>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</si>
  <si>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</si>
  <si>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</si>
  <si>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</si>
  <si>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</si>
  <si>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</si>
  <si>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</si>
  <si>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</si>
  <si>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</si>
  <si>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</si>
  <si>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</si>
  <si>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</si>
  <si>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</si>
  <si>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</si>
  <si>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</si>
  <si>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</si>
  <si>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</si>
  <si>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</si>
  <si>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</si>
  <si>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</si>
  <si>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</si>
  <si>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</si>
  <si>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</si>
  <si>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</si>
  <si>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</si>
  <si>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</si>
  <si>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</si>
  <si>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</si>
  <si>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</si>
  <si>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</si>
  <si>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</si>
  <si>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</si>
  <si>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</si>
  <si>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</si>
  <si>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</si>
  <si>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</si>
  <si>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</si>
  <si>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</si>
  <si>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</si>
  <si>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</si>
  <si>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</si>
  <si>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</si>
  <si>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</si>
  <si>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</si>
  <si>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</si>
  <si>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</si>
  <si>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</si>
  <si>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</si>
  <si>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</si>
  <si>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</si>
  <si>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</si>
  <si>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</si>
  <si>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</si>
  <si>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</si>
  <si>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</si>
  <si>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</si>
  <si>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</si>
  <si>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</si>
  <si>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</si>
  <si>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</si>
  <si>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</si>
  <si>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</si>
  <si>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</si>
  <si>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</si>
  <si>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</si>
  <si>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</si>
  <si>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</si>
  <si>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</si>
  <si>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</si>
  <si>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</si>
  <si>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</si>
  <si>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</si>
  <si>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</si>
  <si>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</si>
  <si>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</si>
  <si>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</si>
  <si>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</si>
  <si>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</si>
  <si>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</si>
  <si>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</si>
  <si>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</si>
  <si>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</si>
  <si>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</si>
  <si>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</si>
  <si>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</si>
  <si>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</si>
  <si>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</si>
  <si>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</si>
  <si>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</si>
  <si>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</si>
  <si>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</si>
  <si>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</si>
  <si>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</si>
  <si>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</si>
  <si>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</si>
  <si>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</si>
  <si>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</si>
  <si>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</si>
  <si>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</si>
  <si>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</si>
  <si>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</si>
  <si>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</si>
  <si>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</si>
  <si>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</si>
  <si>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</si>
  <si>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</si>
  <si>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</si>
  <si>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</si>
  <si>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</si>
  <si>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</si>
  <si>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</si>
  <si>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</si>
  <si>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</si>
  <si>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</si>
  <si>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</si>
  <si>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</si>
  <si>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</si>
  <si>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</si>
  <si>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</si>
  <si>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</si>
  <si>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</si>
  <si>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</si>
  <si>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</si>
  <si>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</si>
  <si>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</si>
  <si>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</si>
  <si>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</si>
  <si>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</si>
  <si>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</si>
  <si>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</si>
  <si>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</si>
  <si>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</si>
  <si>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</si>
  <si>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</si>
  <si>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</si>
  <si>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</si>
  <si>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</si>
  <si>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</si>
  <si>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</si>
  <si>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</si>
  <si>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</si>
  <si>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</si>
  <si>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</si>
  <si>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</si>
  <si>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</si>
  <si>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</si>
  <si>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</si>
  <si>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</si>
  <si>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</si>
  <si>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</si>
  <si>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</si>
  <si>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</si>
  <si>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</si>
  <si>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</si>
  <si>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</si>
  <si>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</si>
  <si>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</si>
  <si>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</si>
  <si>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</si>
  <si>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</si>
  <si>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</si>
  <si>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</si>
  <si>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</si>
  <si>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</si>
  <si>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</si>
  <si>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</si>
  <si>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</si>
  <si>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</si>
  <si>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</si>
  <si>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</si>
  <si>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</si>
  <si>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</si>
  <si>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</si>
  <si>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</si>
  <si>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</si>
  <si>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</si>
  <si>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</si>
  <si>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</si>
  <si>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</si>
  <si>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</si>
  <si>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</si>
  <si>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</si>
  <si>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</si>
  <si>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</si>
  <si>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</si>
  <si>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</si>
  <si>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</si>
  <si>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</si>
  <si>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</si>
  <si>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</si>
  <si>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</si>
  <si>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</si>
  <si>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</si>
  <si>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</si>
  <si>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</si>
  <si>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</si>
  <si>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</si>
  <si>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</si>
  <si>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</si>
  <si>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</si>
  <si>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</si>
  <si>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</si>
  <si>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</si>
  <si>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</si>
  <si>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</si>
  <si>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</si>
  <si>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</si>
  <si>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</si>
  <si>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</si>
  <si>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</si>
  <si>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</si>
  <si>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</si>
  <si>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</si>
  <si>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</si>
  <si>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</si>
  <si>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</si>
  <si>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</si>
  <si>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</si>
  <si>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</si>
  <si>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</si>
  <si>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</si>
  <si>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</si>
  <si>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</si>
  <si>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</si>
  <si>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</si>
  <si>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</si>
  <si>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</si>
  <si>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</si>
  <si>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</si>
  <si>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</si>
  <si>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</si>
  <si>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</si>
  <si>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</si>
  <si>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</si>
  <si>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</si>
  <si>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</si>
  <si>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</si>
  <si>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</si>
  <si>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</si>
  <si>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</si>
  <si>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</si>
  <si>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</si>
  <si>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</si>
  <si>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</si>
  <si>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</si>
  <si>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</si>
  <si>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</si>
  <si>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</si>
  <si>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</si>
  <si>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</si>
  <si>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</si>
  <si>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</si>
  <si>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</si>
  <si>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</si>
  <si>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</si>
  <si>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</si>
  <si>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</si>
  <si>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</si>
  <si>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</si>
  <si>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</si>
  <si>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</si>
  <si>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</si>
  <si>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</si>
  <si>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</si>
  <si>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</si>
  <si>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</si>
  <si>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</si>
  <si>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</si>
  <si>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</si>
  <si>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</si>
  <si>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</si>
  <si>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</si>
  <si>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</si>
  <si>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</si>
  <si>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</si>
  <si>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</si>
  <si>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</si>
  <si>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</si>
  <si>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</si>
  <si>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</si>
  <si>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</si>
  <si>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</si>
  <si>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</si>
  <si>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</si>
  <si>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</si>
  <si>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</si>
  <si>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</si>
  <si>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</si>
  <si>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</si>
  <si>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</si>
  <si>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</si>
  <si>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</si>
  <si>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</si>
  <si>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</si>
  <si>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</si>
  <si>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</si>
  <si>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</si>
  <si>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</si>
  <si>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</si>
  <si>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</si>
  <si>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</si>
  <si>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</si>
  <si>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</si>
  <si>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</si>
  <si>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</si>
  <si>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</si>
  <si>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</si>
  <si>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</si>
  <si>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</si>
  <si>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</si>
  <si>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</si>
  <si>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</si>
  <si>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</si>
  <si>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</si>
  <si>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</si>
  <si>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</si>
  <si>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</si>
  <si>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</si>
  <si>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</si>
  <si>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</si>
  <si>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</si>
  <si>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</si>
  <si>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</si>
  <si>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</si>
  <si>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</si>
  <si>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</si>
  <si>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</si>
  <si>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</si>
  <si>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</si>
  <si>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</si>
  <si>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</si>
  <si>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</si>
  <si>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</si>
  <si>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</si>
  <si>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</si>
  <si>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</si>
  <si>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</si>
  <si>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</si>
  <si>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</si>
  <si>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</si>
  <si>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</si>
  <si>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</si>
  <si>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</si>
  <si>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</si>
  <si>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</si>
  <si>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</si>
  <si>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</si>
  <si>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</si>
  <si>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</si>
  <si>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</si>
  <si>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</si>
  <si>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</si>
  <si>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</si>
  <si>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</si>
  <si>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</si>
  <si>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</si>
  <si>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</si>
  <si>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</si>
  <si>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</si>
  <si>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</si>
  <si>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</si>
  <si>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</si>
  <si>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</si>
  <si>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</si>
  <si>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</si>
  <si>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</si>
  <si>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</si>
  <si>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</si>
  <si>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</si>
  <si>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</si>
  <si>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</si>
  <si>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</si>
  <si>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</si>
  <si>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</si>
  <si>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</si>
  <si>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</si>
  <si>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</si>
  <si>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</si>
  <si>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</si>
  <si>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</si>
  <si>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</si>
  <si>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</si>
  <si>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</si>
  <si>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</si>
  <si>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</si>
  <si>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</si>
  <si>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</si>
  <si>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</si>
  <si>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</si>
  <si>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</si>
  <si>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</si>
  <si>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</si>
  <si>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</si>
  <si>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</si>
  <si>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</si>
  <si>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</si>
  <si>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</si>
  <si>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</si>
  <si>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</si>
  <si>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</si>
  <si>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</si>
  <si>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</si>
  <si>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</si>
  <si>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</si>
  <si>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</si>
  <si>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</si>
  <si>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</si>
  <si>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</si>
  <si>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</si>
  <si>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</si>
  <si>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</si>
  <si>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</si>
  <si>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</si>
  <si>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</si>
  <si>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</si>
  <si>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</si>
  <si>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</si>
  <si>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</si>
  <si>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</si>
  <si>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</si>
  <si>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</si>
  <si>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</si>
  <si>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</si>
  <si>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</si>
  <si>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</si>
  <si>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</si>
  <si>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</si>
  <si>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</si>
  <si>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</si>
  <si>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</si>
  <si>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</si>
  <si>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</si>
  <si>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</si>
  <si>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</si>
  <si>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</si>
  <si>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</si>
  <si>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</si>
  <si>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</si>
  <si>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</si>
  <si>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</si>
  <si>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</si>
  <si>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</si>
  <si>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</si>
  <si>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</si>
  <si>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</si>
  <si>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</si>
  <si>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</si>
  <si>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</si>
  <si>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</si>
  <si>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</si>
  <si>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</si>
  <si>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</si>
  <si>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</si>
  <si>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</si>
  <si>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</si>
  <si>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</si>
  <si>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</si>
  <si>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</si>
  <si>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</si>
  <si>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</si>
  <si>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</si>
  <si>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</si>
  <si>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</si>
  <si>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</si>
  <si>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</si>
  <si>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</si>
  <si>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</si>
  <si>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</si>
  <si>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</si>
  <si>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</si>
  <si>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</si>
  <si>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</si>
  <si>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</si>
  <si>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</si>
  <si>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</si>
  <si>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</si>
  <si>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</si>
  <si>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</si>
  <si>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</si>
  <si>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</si>
  <si>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</si>
  <si>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</si>
  <si>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</si>
  <si>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</si>
  <si>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</si>
  <si>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</si>
  <si>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</si>
  <si>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</si>
  <si>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</si>
  <si>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</si>
  <si>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</si>
  <si>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</si>
  <si>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</si>
  <si>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</si>
  <si>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</si>
  <si>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</si>
  <si>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</si>
  <si>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</si>
  <si>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</si>
  <si>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</si>
  <si>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</si>
  <si>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</si>
  <si>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</si>
  <si>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</si>
  <si>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</si>
  <si>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</si>
  <si>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</si>
  <si>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</si>
  <si>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</si>
  <si>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</si>
  <si>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</si>
  <si>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</si>
  <si>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</si>
  <si>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</si>
  <si>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</si>
  <si>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</si>
  <si>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</si>
  <si>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</si>
  <si>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</si>
  <si>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</si>
  <si>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</si>
  <si>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</si>
  <si>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</si>
  <si>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</si>
  <si>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</si>
  <si>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</si>
  <si>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</si>
  <si>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</si>
  <si>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</si>
  <si>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</si>
  <si>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</si>
  <si>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</si>
  <si>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</si>
  <si>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</si>
  <si>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</si>
  <si>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</si>
  <si>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</si>
  <si>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</si>
  <si>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</si>
  <si>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</si>
  <si>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</si>
  <si>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</si>
  <si>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</si>
  <si>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</si>
  <si>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</si>
  <si>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</si>
  <si>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</si>
  <si>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</si>
  <si>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</si>
  <si>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</si>
  <si>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</si>
  <si>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</si>
  <si>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</si>
  <si>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</si>
  <si>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</si>
  <si>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</si>
  <si>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</si>
  <si>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</si>
  <si>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</si>
  <si>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</si>
  <si>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</si>
  <si>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</si>
  <si>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</si>
  <si>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</si>
  <si>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</si>
  <si>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</si>
  <si>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</si>
  <si>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</si>
  <si>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</si>
  <si>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</si>
  <si>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</si>
  <si>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</si>
  <si>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</si>
  <si>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</si>
  <si>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</si>
  <si>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</si>
  <si>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</si>
  <si>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</si>
  <si>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</si>
  <si>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</si>
  <si>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</si>
  <si>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</si>
  <si>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</si>
  <si>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</si>
  <si>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</si>
  <si>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</si>
  <si>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</si>
  <si>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</si>
  <si>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</si>
  <si>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</si>
  <si>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</si>
  <si>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</si>
  <si>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</si>
  <si>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</si>
  <si>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</si>
  <si>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</si>
  <si>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</si>
  <si>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</si>
  <si>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</si>
  <si>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</si>
  <si>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</si>
  <si>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</si>
  <si>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</si>
  <si>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</si>
  <si>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</si>
  <si>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</si>
  <si>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</si>
  <si>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</si>
  <si>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</si>
  <si>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</si>
  <si>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</si>
  <si>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</si>
  <si>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</si>
  <si>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</si>
  <si>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</si>
  <si>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</si>
  <si>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</si>
  <si>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</si>
  <si>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</si>
  <si>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</si>
  <si>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</si>
  <si>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</si>
  <si>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</si>
  <si>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</si>
  <si>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</si>
  <si>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</si>
  <si>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</si>
  <si>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</si>
  <si>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</si>
  <si>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</si>
  <si>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</si>
  <si>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</si>
  <si>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</si>
  <si>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</si>
  <si>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</si>
  <si>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</si>
  <si>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</si>
  <si>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</si>
  <si>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</si>
  <si>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</si>
  <si>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</si>
  <si>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</si>
  <si>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</si>
  <si>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</si>
  <si>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</si>
  <si>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</si>
  <si>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</si>
  <si>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</si>
  <si>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</si>
  <si>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</si>
  <si>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</si>
  <si>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</si>
  <si>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</si>
  <si>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</si>
  <si>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</si>
  <si>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</si>
  <si>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</si>
  <si>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</si>
  <si>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</si>
  <si>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</si>
  <si>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</si>
  <si>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</si>
  <si>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</si>
  <si>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</si>
  <si>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</si>
  <si>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</si>
  <si>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</si>
  <si>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</si>
  <si>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</si>
  <si>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</si>
  <si>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</si>
  <si>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</si>
  <si>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</si>
  <si>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</si>
  <si>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</si>
  <si>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</si>
  <si>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</si>
  <si>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</si>
  <si>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</si>
  <si>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</si>
  <si>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</si>
  <si>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</si>
  <si>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</si>
  <si>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</si>
  <si>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</si>
  <si>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</si>
  <si>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</si>
  <si>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</si>
  <si>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</si>
  <si>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</si>
  <si>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</si>
  <si>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</si>
  <si>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</si>
  <si>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</si>
  <si>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</si>
  <si>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</si>
  <si>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</si>
  <si>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</si>
  <si>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</si>
  <si>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</si>
  <si>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</si>
  <si>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</si>
  <si>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</si>
  <si>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</si>
  <si>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</si>
  <si>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</si>
  <si>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</si>
  <si>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</si>
  <si>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</si>
  <si>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</si>
  <si>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</si>
  <si>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</si>
  <si>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</si>
  <si>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</si>
  <si>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</si>
  <si>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</si>
  <si>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</si>
  <si>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</si>
  <si>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</si>
  <si>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</si>
  <si>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</si>
  <si>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</si>
  <si>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</si>
  <si>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</si>
  <si>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</si>
  <si>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</si>
  <si>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</si>
  <si>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</si>
  <si>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</si>
  <si>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</si>
  <si>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</si>
  <si>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</si>
  <si>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</si>
  <si>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</si>
  <si>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</si>
  <si>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</si>
  <si>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</si>
  <si>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</si>
  <si>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</si>
  <si>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</si>
  <si>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</si>
  <si>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</si>
  <si>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</si>
  <si>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</si>
  <si>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</si>
  <si>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</si>
  <si>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</si>
  <si>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</si>
  <si>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</si>
  <si>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</si>
  <si>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</si>
  <si>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</si>
  <si>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</si>
  <si>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</si>
  <si>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</si>
  <si>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</si>
  <si>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</si>
  <si>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</si>
  <si>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</si>
  <si>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</si>
  <si>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</si>
  <si>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</si>
  <si>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</si>
  <si>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</si>
  <si>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</si>
  <si>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</si>
  <si>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</si>
  <si>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</si>
  <si>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</si>
  <si>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</si>
  <si>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</si>
  <si>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</si>
  <si>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</si>
  <si>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</si>
  <si>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</si>
  <si>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</si>
  <si>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</si>
  <si>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</si>
  <si>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</si>
  <si>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</si>
  <si>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</si>
  <si>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</si>
  <si>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</si>
  <si>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</si>
  <si>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</si>
  <si>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</si>
  <si>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</si>
  <si>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</si>
  <si>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</si>
  <si>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</si>
  <si>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</si>
  <si>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</si>
  <si>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</si>
  <si>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</si>
  <si>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</si>
  <si>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</si>
  <si>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</si>
  <si>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</si>
  <si>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</si>
  <si>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</si>
  <si>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</si>
  <si>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</si>
  <si>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</si>
  <si>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</si>
  <si>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</si>
  <si>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</si>
  <si>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</si>
  <si>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</si>
  <si>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</si>
  <si>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</si>
  <si>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</si>
  <si>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</si>
  <si>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</si>
  <si>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</si>
  <si>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</si>
  <si>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</si>
  <si>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</si>
  <si>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</si>
  <si>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</si>
  <si>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</si>
  <si>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</si>
  <si>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</si>
  <si>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</si>
  <si>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</si>
  <si>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</si>
  <si>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</si>
  <si>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</si>
  <si>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</si>
  <si>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</si>
  <si>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</si>
  <si>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</si>
  <si>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</si>
  <si>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</si>
  <si>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</si>
  <si>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</si>
  <si>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</si>
  <si>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</si>
  <si>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</si>
  <si>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</si>
  <si>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</si>
  <si>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</si>
  <si>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</si>
  <si>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</si>
  <si>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</si>
  <si>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</si>
  <si>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</si>
  <si>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</si>
  <si>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</si>
  <si>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</si>
  <si>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</si>
  <si>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</si>
  <si>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</si>
  <si>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</si>
  <si>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</si>
  <si>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</si>
  <si>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</si>
  <si>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</si>
  <si>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</si>
  <si>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</si>
  <si>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</si>
  <si>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</si>
  <si>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</si>
  <si>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</si>
  <si>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</si>
  <si>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</si>
  <si>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</si>
  <si>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</si>
  <si>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</si>
  <si>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</si>
  <si>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</si>
  <si>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</si>
  <si>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</si>
  <si>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</si>
  <si>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</si>
  <si>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</si>
  <si>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</si>
  <si>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</si>
  <si>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</si>
  <si>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</si>
  <si>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</si>
  <si>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</si>
  <si>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</si>
  <si>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</si>
  <si>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</si>
  <si>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</si>
  <si>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</si>
  <si>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</si>
  <si>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</si>
  <si>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</si>
  <si>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</si>
  <si>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</si>
  <si>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</si>
  <si>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</si>
  <si>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</si>
  <si>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</si>
  <si>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</si>
  <si>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</si>
  <si>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</si>
  <si>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</si>
  <si>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</si>
  <si>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</si>
  <si>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</si>
  <si>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</si>
  <si>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</si>
  <si>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</si>
  <si>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</si>
  <si>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</si>
  <si>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</si>
  <si>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</si>
  <si>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</si>
  <si>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</si>
  <si>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</si>
  <si>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</si>
  <si>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</si>
  <si>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</si>
  <si>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</si>
  <si>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</si>
  <si>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</si>
  <si>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</si>
  <si>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</si>
  <si>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</si>
  <si>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</si>
  <si>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</si>
  <si>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</si>
  <si>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</si>
  <si>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</si>
  <si>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</si>
  <si>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</si>
  <si>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</si>
  <si>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</si>
  <si>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</si>
  <si>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</si>
  <si>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</si>
  <si>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</si>
  <si>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</si>
  <si>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</si>
  <si>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</si>
  <si>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</si>
  <si>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</si>
  <si>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</si>
  <si>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</si>
  <si>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</si>
  <si>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</si>
  <si>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</si>
  <si>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</si>
  <si>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</si>
  <si>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</si>
  <si>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</si>
  <si>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</si>
  <si>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</si>
  <si>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</si>
  <si>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</si>
  <si>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</si>
  <si>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</si>
  <si>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</si>
  <si>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</si>
  <si>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</si>
  <si>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</si>
  <si>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</si>
  <si>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</si>
  <si>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</si>
  <si>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</si>
  <si>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</si>
  <si>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</si>
  <si>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</si>
  <si>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</si>
  <si>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</si>
  <si>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</si>
  <si>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</si>
  <si>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</si>
  <si>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</si>
  <si>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</si>
  <si>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</si>
  <si>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</si>
  <si>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</si>
  <si>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</si>
  <si>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</si>
  <si>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</si>
  <si>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</si>
  <si>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</si>
  <si>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</si>
  <si>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</si>
  <si>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</si>
  <si>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</si>
  <si>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</si>
  <si>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</si>
  <si>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</si>
  <si>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</si>
  <si>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</si>
  <si>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</si>
  <si>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</si>
  <si>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</si>
  <si>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</si>
  <si>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</si>
  <si>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</si>
  <si>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</si>
  <si>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</si>
  <si>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</si>
  <si>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</si>
  <si>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</si>
  <si>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</si>
  <si>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</si>
  <si>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</si>
  <si>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</si>
  <si>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</si>
  <si>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</si>
  <si>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</si>
  <si>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</si>
  <si>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</si>
  <si>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</si>
  <si>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</si>
  <si>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</si>
  <si>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</si>
  <si>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</si>
  <si>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</si>
  <si>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</si>
  <si>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</si>
  <si>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</si>
  <si>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</si>
  <si>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</si>
  <si>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</si>
  <si>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</si>
  <si>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</si>
  <si>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</si>
  <si>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</si>
  <si>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</si>
  <si>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</si>
  <si>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</si>
  <si>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</si>
  <si>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</si>
  <si>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</si>
  <si>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</si>
  <si>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</si>
  <si>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</si>
  <si>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</si>
  <si>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</si>
  <si>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</si>
  <si>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</si>
  <si>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</si>
  <si>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</si>
  <si>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</si>
  <si>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</si>
  <si>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</si>
  <si>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</si>
  <si>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</si>
  <si>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</si>
  <si>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</si>
  <si>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</si>
  <si>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</si>
  <si>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</si>
  <si>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</si>
  <si>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</si>
  <si>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</si>
  <si>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</si>
  <si>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</si>
  <si>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</si>
  <si>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</si>
  <si>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</si>
  <si>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</si>
  <si>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</si>
  <si>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</si>
  <si>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</si>
  <si>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</si>
  <si>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</si>
  <si>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</si>
  <si>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</si>
  <si>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</si>
  <si>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</si>
  <si>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</si>
  <si>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</si>
  <si>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</si>
  <si>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</si>
  <si>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</si>
  <si>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</si>
  <si>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</si>
  <si>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</si>
  <si>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</si>
  <si>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</si>
  <si>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</si>
  <si>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</si>
  <si>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</si>
  <si>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</si>
  <si>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</si>
  <si>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</si>
  <si>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</si>
  <si>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</si>
  <si>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</si>
  <si>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</si>
  <si>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</si>
  <si>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</si>
  <si>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</si>
  <si>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</si>
  <si>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</si>
  <si>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</si>
  <si>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</si>
  <si>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</si>
  <si>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</si>
  <si>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</si>
  <si>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</si>
  <si>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</si>
  <si>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</si>
  <si>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</si>
  <si>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</si>
  <si>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</si>
  <si>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</si>
  <si>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</si>
  <si>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</si>
  <si>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</si>
  <si>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</si>
  <si>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</si>
  <si>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</si>
  <si>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</si>
  <si>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</si>
  <si>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</si>
  <si>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</si>
  <si>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</si>
  <si>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</si>
  <si>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</si>
  <si>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</si>
  <si>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</si>
  <si>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</si>
  <si>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</si>
  <si>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</si>
  <si>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</si>
  <si>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</si>
  <si>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</si>
  <si>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</si>
  <si>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</si>
  <si>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</si>
  <si>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</si>
  <si>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</si>
  <si>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</si>
  <si>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</si>
  <si>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</si>
  <si>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</si>
  <si>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</si>
  <si>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</si>
  <si>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</si>
  <si>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</si>
  <si>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</si>
  <si>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</si>
  <si>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</si>
  <si>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</si>
  <si>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</si>
  <si>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</si>
  <si>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</si>
  <si>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</si>
  <si>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</si>
  <si>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</si>
  <si>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</si>
  <si>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</si>
  <si>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</si>
  <si>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</si>
  <si>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</si>
  <si>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</si>
  <si>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</si>
  <si>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</si>
  <si>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</si>
  <si>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</si>
  <si>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</si>
  <si>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</si>
  <si>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</si>
  <si>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</si>
  <si>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</si>
  <si>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</si>
  <si>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</si>
  <si>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</si>
  <si>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</si>
  <si>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</si>
  <si>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</si>
  <si>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</si>
  <si>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</si>
  <si>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</si>
  <si>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</si>
  <si>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</si>
  <si>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</si>
  <si>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</si>
  <si>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</si>
  <si>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</si>
  <si>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</si>
  <si>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</si>
  <si>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</si>
  <si>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</si>
  <si>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</si>
  <si>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</si>
  <si>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</si>
  <si>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</si>
  <si>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</si>
  <si>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</si>
  <si>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</si>
  <si>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</si>
  <si>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</si>
  <si>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</si>
  <si>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</si>
  <si>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</si>
  <si>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</si>
  <si>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</si>
  <si>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</si>
  <si>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</si>
  <si>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</si>
  <si>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</si>
  <si>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</si>
  <si>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</si>
  <si>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</si>
  <si>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</si>
  <si>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</si>
  <si>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</si>
  <si>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</si>
  <si>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</si>
  <si>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</si>
  <si>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</si>
  <si>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</si>
  <si>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</si>
  <si>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</si>
  <si>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</si>
  <si>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</si>
  <si>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</si>
  <si>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</si>
  <si>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</si>
  <si>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</si>
  <si>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</si>
  <si>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</si>
  <si>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</si>
  <si>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</si>
  <si>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</si>
  <si>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</si>
  <si>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</si>
  <si>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</si>
  <si>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</si>
  <si>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</si>
  <si>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</si>
  <si>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</si>
  <si>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</si>
  <si>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</si>
  <si>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</si>
  <si>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</si>
  <si>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</si>
  <si>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</si>
  <si>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</si>
  <si>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</si>
  <si>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</si>
  <si>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</si>
  <si>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</si>
  <si>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</si>
  <si>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</si>
  <si>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</si>
  <si>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</si>
  <si>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</si>
  <si>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</si>
  <si>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</si>
  <si>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</si>
  <si>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</si>
  <si>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</si>
  <si>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</si>
  <si>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</si>
  <si>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</si>
  <si>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</si>
  <si>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</si>
  <si>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</si>
  <si>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</si>
  <si>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</si>
  <si>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</si>
  <si>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</si>
  <si>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</si>
  <si>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</si>
  <si>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</si>
  <si>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</si>
  <si>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</si>
  <si>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</si>
  <si>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</si>
  <si>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</si>
  <si>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</si>
  <si>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</si>
  <si>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</si>
  <si>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</si>
  <si>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</si>
  <si>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</si>
  <si>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</si>
  <si>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</si>
  <si>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</si>
  <si>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</si>
  <si>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</si>
  <si>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</si>
  <si>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</si>
  <si>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</si>
  <si>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</si>
  <si>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</si>
  <si>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</si>
  <si>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</si>
  <si>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</si>
  <si>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</si>
  <si>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</si>
  <si>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</si>
  <si>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</si>
  <si>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</si>
  <si>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</si>
  <si>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</si>
  <si>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</si>
  <si>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</si>
  <si>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</si>
  <si>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</si>
  <si>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</si>
  <si>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</si>
  <si>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</si>
  <si>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</si>
  <si>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</si>
  <si>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</si>
  <si>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</si>
  <si>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</si>
  <si>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</si>
  <si>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</si>
  <si>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</si>
  <si>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</si>
  <si>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</si>
  <si>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</si>
  <si>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</si>
  <si>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</si>
  <si>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</si>
  <si>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</si>
  <si>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</si>
  <si>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</si>
  <si>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</si>
  <si>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</si>
  <si>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</si>
  <si>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</si>
  <si>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</si>
  <si>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</si>
  <si>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</si>
  <si>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</si>
  <si>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</si>
  <si>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</si>
  <si>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</si>
  <si>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</si>
  <si>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</si>
  <si>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</si>
  <si>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</si>
  <si>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</si>
  <si>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</si>
  <si>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</si>
  <si>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</si>
  <si>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</si>
  <si>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</si>
  <si>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</si>
  <si>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</si>
  <si>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</si>
  <si>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</si>
  <si>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</si>
  <si>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</si>
  <si>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</si>
  <si>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</si>
  <si>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</si>
  <si>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</si>
  <si>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</si>
  <si>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</si>
  <si>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</si>
  <si>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</si>
  <si>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</si>
  <si>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</si>
  <si>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</si>
  <si>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</si>
  <si>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</si>
  <si>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</si>
  <si>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</si>
  <si>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</si>
  <si>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</si>
  <si>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</si>
  <si>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</si>
  <si>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</si>
  <si>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</si>
  <si>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</si>
  <si>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</si>
  <si>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</si>
  <si>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</si>
  <si>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</si>
  <si>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</si>
  <si>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</si>
  <si>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</si>
  <si>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</si>
  <si>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</si>
  <si>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</si>
  <si>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</si>
  <si>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</si>
  <si>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</si>
  <si>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</si>
  <si>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</si>
  <si>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</si>
  <si>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</si>
  <si>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</si>
  <si>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</si>
  <si>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</si>
  <si>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</si>
  <si>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</si>
  <si>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</si>
  <si>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</si>
  <si>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</si>
  <si>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</si>
  <si>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</si>
  <si>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</si>
  <si>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</si>
  <si>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</si>
  <si>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</si>
  <si>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</si>
  <si>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</si>
  <si>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</si>
  <si>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</si>
  <si>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</si>
  <si>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</si>
  <si>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</si>
  <si>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</si>
  <si>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</si>
  <si>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</si>
  <si>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</si>
  <si>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</si>
  <si>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</si>
  <si>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</si>
  <si>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</si>
  <si>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</si>
  <si>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</si>
  <si>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</si>
  <si>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</si>
  <si>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</si>
  <si>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</si>
  <si>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</si>
  <si>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</si>
  <si>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</si>
  <si>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</si>
  <si>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</si>
  <si>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</si>
  <si>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</si>
  <si>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</si>
  <si>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</si>
  <si>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</si>
  <si>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</si>
  <si>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</si>
  <si>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</si>
  <si>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</si>
  <si>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</si>
  <si>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</si>
  <si>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</si>
  <si>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</si>
  <si>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</si>
  <si>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</si>
  <si>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</si>
  <si>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</si>
  <si>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</si>
  <si>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</si>
  <si>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</si>
  <si>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</si>
  <si>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</si>
  <si>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</si>
  <si>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</si>
  <si>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</si>
  <si>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</si>
  <si>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</si>
  <si>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</si>
  <si>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</si>
  <si>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</si>
  <si>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</si>
  <si>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</si>
  <si>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</si>
  <si>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</si>
  <si>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</si>
  <si>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</si>
  <si>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</si>
  <si>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</si>
  <si>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</si>
  <si>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</si>
  <si>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</si>
  <si>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</si>
  <si>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</si>
  <si>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</si>
  <si>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</si>
  <si>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</si>
  <si>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</si>
  <si>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</si>
  <si>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</si>
  <si>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</si>
  <si>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</si>
  <si>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</si>
  <si>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</si>
  <si>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</si>
  <si>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</si>
  <si>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</si>
  <si>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</si>
  <si>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</si>
  <si>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</si>
  <si>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</si>
  <si>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</si>
  <si>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</si>
  <si>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</si>
  <si>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</si>
  <si>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</si>
  <si>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</si>
  <si>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</si>
  <si>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</si>
  <si>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</si>
  <si>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</si>
  <si>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</si>
  <si>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</si>
  <si>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</si>
  <si>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</si>
  <si>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</si>
  <si>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</si>
  <si>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</si>
  <si>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</si>
  <si>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</si>
  <si>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</si>
  <si>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</si>
  <si>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</si>
  <si>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</si>
  <si>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</si>
  <si>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</si>
  <si>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</si>
  <si>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</si>
  <si>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</si>
  <si>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</si>
  <si>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</si>
  <si>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</si>
  <si>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</si>
  <si>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</si>
  <si>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</si>
  <si>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</si>
  <si>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</si>
  <si>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</si>
  <si>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</si>
  <si>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</si>
  <si>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</si>
  <si>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</si>
  <si>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</si>
  <si>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</si>
  <si>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</si>
  <si>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</si>
  <si>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</si>
  <si>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</si>
  <si>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</si>
  <si>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</si>
  <si>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</si>
  <si>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</si>
  <si>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</si>
  <si>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</si>
  <si>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</si>
  <si>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</si>
  <si>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</si>
  <si>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</si>
  <si>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</si>
  <si>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</si>
  <si>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</si>
  <si>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</si>
  <si>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</si>
  <si>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</si>
  <si>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</si>
  <si>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</si>
  <si>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</si>
  <si>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</si>
  <si>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</si>
  <si>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</si>
  <si>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</si>
  <si>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</si>
  <si>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</si>
  <si>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</si>
  <si>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</si>
  <si>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</si>
  <si>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</si>
  <si>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</si>
  <si>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</si>
  <si>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</si>
  <si>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</si>
  <si>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</si>
  <si>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</si>
  <si>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</si>
  <si>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</si>
  <si>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</si>
  <si>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</si>
  <si>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</si>
  <si>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</si>
  <si>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</si>
  <si>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</si>
  <si>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</si>
  <si>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</si>
  <si>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</si>
  <si>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</si>
  <si>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</si>
  <si>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</si>
  <si>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</si>
  <si>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</si>
  <si>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</si>
  <si>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</si>
  <si>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</si>
  <si>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</si>
  <si>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</si>
  <si>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</si>
  <si>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</si>
  <si>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</si>
  <si>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</si>
  <si>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</si>
  <si>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</si>
  <si>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</si>
  <si>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</si>
  <si>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</si>
  <si>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</si>
  <si>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</si>
  <si>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</si>
  <si>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</si>
  <si>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</si>
  <si>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</si>
  <si>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</si>
  <si>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</si>
  <si>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</si>
  <si>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</si>
  <si>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</si>
  <si>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</si>
  <si>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</si>
  <si>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</si>
  <si>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</si>
  <si>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</si>
  <si>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</si>
  <si>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</si>
  <si>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</si>
  <si>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</si>
  <si>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</si>
  <si>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</si>
  <si>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</si>
  <si>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</si>
  <si>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</si>
  <si>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</si>
  <si>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</si>
  <si>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</si>
  <si>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</si>
  <si>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</si>
  <si>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</si>
  <si>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</si>
  <si>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</si>
  <si>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</si>
  <si>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</si>
  <si>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</si>
  <si>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</si>
  <si>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</si>
  <si>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</si>
  <si>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</si>
  <si>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</si>
  <si>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</si>
  <si>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</si>
  <si>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</si>
  <si>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</si>
  <si>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</si>
  <si>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</si>
  <si>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</si>
  <si>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</si>
  <si>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</si>
  <si>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</si>
  <si>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</si>
  <si>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</si>
  <si>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</si>
  <si>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</si>
  <si>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</si>
  <si>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</si>
  <si>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</si>
  <si>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</si>
  <si>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</si>
  <si>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</si>
  <si>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</si>
  <si>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</si>
  <si>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</si>
  <si>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</si>
  <si>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</si>
  <si>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</si>
  <si>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</si>
  <si>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</si>
  <si>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</si>
  <si>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</si>
  <si>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</si>
  <si>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</si>
  <si>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</si>
  <si>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</si>
  <si>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</si>
  <si>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</si>
  <si>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</si>
  <si>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</si>
  <si>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</si>
  <si>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</si>
  <si>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</si>
  <si>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</si>
  <si>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</si>
  <si>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</si>
  <si>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</si>
  <si>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</si>
  <si>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</si>
  <si>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</si>
  <si>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</si>
  <si>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</si>
  <si>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</si>
  <si>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</si>
  <si>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</si>
  <si>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</si>
  <si>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</si>
  <si>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</si>
  <si>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</si>
  <si>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</si>
  <si>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</si>
  <si>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</si>
  <si>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</si>
  <si>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</si>
  <si>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</si>
  <si>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</si>
  <si>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</si>
  <si>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</si>
  <si>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</si>
  <si>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</si>
  <si>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</si>
  <si>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</si>
  <si>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</si>
  <si>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</si>
  <si>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</si>
  <si>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</si>
  <si>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</si>
  <si>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</si>
  <si>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</si>
  <si>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</si>
  <si>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</si>
  <si>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</si>
  <si>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</si>
  <si>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</si>
  <si>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</si>
  <si>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</si>
  <si>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</si>
  <si>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</si>
  <si>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</si>
  <si>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</si>
  <si>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</si>
  <si>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</si>
  <si>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</si>
  <si>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</si>
  <si>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</si>
  <si>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</si>
  <si>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</si>
  <si>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</si>
  <si>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</si>
  <si>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</si>
  <si>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</si>
  <si>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</si>
  <si>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</si>
  <si>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</si>
  <si>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</si>
  <si>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</si>
  <si>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</si>
  <si>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</si>
  <si>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</si>
  <si>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</si>
  <si>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</si>
  <si>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</si>
  <si>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</si>
  <si>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</si>
  <si>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</si>
  <si>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</si>
  <si>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</si>
  <si>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</si>
  <si>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</si>
  <si>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</si>
  <si>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</si>
  <si>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</si>
  <si>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</si>
  <si>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</si>
  <si>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</si>
  <si>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</si>
  <si>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</si>
  <si>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</si>
  <si>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</si>
  <si>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</si>
  <si>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</si>
  <si>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</si>
  <si>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</si>
  <si>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</si>
  <si>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</si>
  <si>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</si>
  <si>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</si>
  <si>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</si>
  <si>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</si>
  <si>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</si>
  <si>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</si>
  <si>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</si>
  <si>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</si>
  <si>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</si>
  <si>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</si>
  <si>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</si>
  <si>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</si>
  <si>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</si>
  <si>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</si>
  <si>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</si>
  <si>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</si>
  <si>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</si>
  <si>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</si>
  <si>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</si>
  <si>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</si>
  <si>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</si>
  <si>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</si>
  <si>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</si>
  <si>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</si>
  <si>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</si>
  <si>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</si>
  <si>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</si>
  <si>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</si>
  <si>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</si>
  <si>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</si>
  <si>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</si>
  <si>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</si>
  <si>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</si>
  <si>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</si>
  <si>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</si>
  <si>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</si>
  <si>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</si>
  <si>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</si>
  <si>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</si>
  <si>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</si>
  <si>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</si>
  <si>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</si>
  <si>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</si>
  <si>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</si>
  <si>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</si>
  <si>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</si>
  <si>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</si>
  <si>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</si>
  <si>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</si>
  <si>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</si>
  <si>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</si>
  <si>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</si>
  <si>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</si>
  <si>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</si>
  <si>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</si>
  <si>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</si>
  <si>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</si>
  <si>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</si>
  <si>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</si>
  <si>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</si>
  <si>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</si>
  <si>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</si>
  <si>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</si>
  <si>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</si>
  <si>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</si>
  <si>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</si>
  <si>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</si>
  <si>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</si>
  <si>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</si>
  <si>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</si>
  <si>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</si>
  <si>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</si>
  <si>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</si>
  <si>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</si>
  <si>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</si>
  <si>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</si>
  <si>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</si>
  <si>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</si>
  <si>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</si>
  <si>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</si>
  <si>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</si>
  <si>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</si>
  <si>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</si>
  <si>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</si>
  <si>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</si>
  <si>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</si>
  <si>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</si>
  <si>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</si>
  <si>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</si>
  <si>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</si>
  <si>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</si>
  <si>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</si>
  <si>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</si>
  <si>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</si>
  <si>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</si>
  <si>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</si>
  <si>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</si>
  <si>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</si>
  <si>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</si>
  <si>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</si>
  <si>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</si>
  <si>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</si>
  <si>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</si>
  <si>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</si>
  <si>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</si>
  <si>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</si>
  <si>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</si>
  <si>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</si>
  <si>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</si>
  <si>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</si>
  <si>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</si>
  <si>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</si>
  <si>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</si>
  <si>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</si>
  <si>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</si>
  <si>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</si>
  <si>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</si>
  <si>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</si>
  <si>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</si>
  <si>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</si>
  <si>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</si>
  <si>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</si>
  <si>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</si>
  <si>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</si>
  <si>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</si>
  <si>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</si>
  <si>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</si>
  <si>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</si>
  <si>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</si>
  <si>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</si>
  <si>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</si>
  <si>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</si>
  <si>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</si>
  <si>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</si>
  <si>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</si>
  <si>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</si>
  <si>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</si>
  <si>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</si>
  <si>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</si>
  <si>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</si>
  <si>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</si>
  <si>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</si>
  <si>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</si>
  <si>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</si>
  <si>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</si>
  <si>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</si>
  <si>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</si>
  <si>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</si>
  <si>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</si>
  <si>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</si>
  <si>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</si>
  <si>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</si>
  <si>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</si>
  <si>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</si>
  <si>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</si>
  <si>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</si>
  <si>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</si>
  <si>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</si>
  <si>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</si>
  <si>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</si>
  <si>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</si>
  <si>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</si>
  <si>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</si>
  <si>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</si>
  <si>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</si>
  <si>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</si>
  <si>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</si>
  <si>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</si>
  <si>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</si>
  <si>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</si>
  <si>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</si>
  <si>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</si>
  <si>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</si>
  <si>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</si>
  <si>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</si>
  <si>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</si>
  <si>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</si>
  <si>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</si>
  <si>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</si>
  <si>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</si>
  <si>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</si>
  <si>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</si>
  <si>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</si>
  <si>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</si>
  <si>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</si>
  <si>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</si>
  <si>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</si>
  <si>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</si>
  <si>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</si>
  <si>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</si>
  <si>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</si>
  <si>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</si>
  <si>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</si>
  <si>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</si>
  <si>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</si>
  <si>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</si>
  <si>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</si>
  <si>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</si>
  <si>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</si>
  <si>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</si>
  <si>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</si>
  <si>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</si>
  <si>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</si>
  <si>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</si>
  <si>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</si>
  <si>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</si>
  <si>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</si>
  <si>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</si>
  <si>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</si>
  <si>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</si>
  <si>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</si>
  <si>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</si>
  <si>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</si>
  <si>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</si>
  <si>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</si>
  <si>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</si>
  <si>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</si>
  <si>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</si>
  <si>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</si>
  <si>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</si>
  <si>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</si>
  <si>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</si>
  <si>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</si>
  <si>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</si>
  <si>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</si>
  <si>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</si>
  <si>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</si>
  <si>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</si>
  <si>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</si>
  <si>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</si>
  <si>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</si>
  <si>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</si>
  <si>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</si>
  <si>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</si>
  <si>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</si>
  <si>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</si>
  <si>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</si>
  <si>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</si>
  <si>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</si>
  <si>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</si>
  <si>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</si>
  <si>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</si>
  <si>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</si>
  <si>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</si>
  <si>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</si>
  <si>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</si>
  <si>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</si>
  <si>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</si>
  <si>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</si>
  <si>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</si>
  <si>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</si>
  <si>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</si>
  <si>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</si>
  <si>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</si>
  <si>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</si>
  <si>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</si>
  <si>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</si>
  <si>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</si>
  <si>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</si>
  <si>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</si>
  <si>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</si>
  <si>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</si>
  <si>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</si>
  <si>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</si>
  <si>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</si>
  <si>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</si>
  <si>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</si>
  <si>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</si>
  <si>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</si>
  <si>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</si>
  <si>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</si>
  <si>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</si>
  <si>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</si>
  <si>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</si>
  <si>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</si>
  <si>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</si>
  <si>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</si>
  <si>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</si>
  <si>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</si>
  <si>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</si>
  <si>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</si>
  <si>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</si>
  <si>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</si>
  <si>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</si>
  <si>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</si>
  <si>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</si>
  <si>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</si>
  <si>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</si>
  <si>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</si>
  <si>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</si>
  <si>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</si>
  <si>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</si>
  <si>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</si>
  <si>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</si>
  <si>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</si>
  <si>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</si>
  <si>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</si>
  <si>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</si>
  <si>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</si>
  <si>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</si>
  <si>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</si>
  <si>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</si>
  <si>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</si>
  <si>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</si>
  <si>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</si>
  <si>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</si>
  <si>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</si>
  <si>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</si>
  <si>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</si>
  <si>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</si>
  <si>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</si>
  <si>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</si>
  <si>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</si>
  <si>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</si>
  <si>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</si>
  <si>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</si>
  <si>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</si>
  <si>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</si>
  <si>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</si>
  <si>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</si>
  <si>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</si>
  <si>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</si>
  <si>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</si>
  <si>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</si>
  <si>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</si>
  <si>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</si>
  <si>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</si>
  <si>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</si>
  <si>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</si>
  <si>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</si>
  <si>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</si>
  <si>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</si>
  <si>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</si>
  <si>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</si>
  <si>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</si>
  <si>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</si>
  <si>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</si>
  <si>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</si>
  <si>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</si>
  <si>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</si>
  <si>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</si>
  <si>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</si>
  <si>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</si>
  <si>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</si>
  <si>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</si>
  <si>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</si>
  <si>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</si>
  <si>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</si>
  <si>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</si>
  <si>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</si>
  <si>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</si>
  <si>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</si>
  <si>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</si>
  <si>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</si>
  <si>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</si>
  <si>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</si>
  <si>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</si>
  <si>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</si>
  <si>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</si>
  <si>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</si>
  <si>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</si>
  <si>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</si>
  <si>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</si>
  <si>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</si>
  <si>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</si>
  <si>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</si>
  <si>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</si>
  <si>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</si>
  <si>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</si>
  <si>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</si>
  <si>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</si>
  <si>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</si>
  <si>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</si>
  <si>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</si>
  <si>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</si>
  <si>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</si>
  <si>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</si>
  <si>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</si>
  <si>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</si>
  <si>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</si>
  <si>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</si>
  <si>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</si>
  <si>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</si>
  <si>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</si>
  <si>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</si>
  <si>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</si>
  <si>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</si>
  <si>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</si>
  <si>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</si>
  <si>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</si>
  <si>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</si>
  <si>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</si>
  <si>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</si>
  <si>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</si>
  <si>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</si>
  <si>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</si>
  <si>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</si>
  <si>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</si>
  <si>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</si>
  <si>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</si>
  <si>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</si>
  <si>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</si>
  <si>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</si>
  <si>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</si>
  <si>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</si>
  <si>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</si>
  <si>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</si>
  <si>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</si>
  <si>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</si>
  <si>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</si>
  <si>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</si>
  <si>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</si>
  <si>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</si>
  <si>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</si>
  <si>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</si>
  <si>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</si>
  <si>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</si>
  <si>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</si>
  <si>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</si>
  <si>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</si>
  <si>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</si>
  <si>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</si>
  <si>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</si>
  <si>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</si>
  <si>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</si>
  <si>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</si>
  <si>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</si>
  <si>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</si>
  <si>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</si>
  <si>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</si>
  <si>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</si>
  <si>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</si>
  <si>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</si>
  <si>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</si>
  <si>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</si>
  <si>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</si>
  <si>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</si>
  <si>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</si>
  <si>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</si>
  <si>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</si>
  <si>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</si>
  <si>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</si>
  <si>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</si>
  <si>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</si>
  <si>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</si>
  <si>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</si>
  <si>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</si>
  <si>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</si>
  <si>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</si>
  <si>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</si>
  <si>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</si>
  <si>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</si>
  <si>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</si>
  <si>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</si>
  <si>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</si>
  <si>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</si>
  <si>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</si>
  <si>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</si>
  <si>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</si>
  <si>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</si>
  <si>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</si>
  <si>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</si>
  <si>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</si>
  <si>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</si>
  <si>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</si>
  <si>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</si>
  <si>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</si>
  <si>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</si>
  <si>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</si>
  <si>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</si>
  <si>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</si>
  <si>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</si>
  <si>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</si>
  <si>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</si>
  <si>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</si>
  <si>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</si>
  <si>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</si>
  <si>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</si>
  <si>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</si>
  <si>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</si>
  <si>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</si>
  <si>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</si>
  <si>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</si>
  <si>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</si>
  <si>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</si>
  <si>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</si>
  <si>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</si>
  <si>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</si>
  <si>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</si>
  <si>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</si>
  <si>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</si>
  <si>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</si>
  <si>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</si>
  <si>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</si>
  <si>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</si>
  <si>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</si>
  <si>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</si>
  <si>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</si>
  <si>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</si>
  <si>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</si>
  <si>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</si>
  <si>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</si>
  <si>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</si>
  <si>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</si>
  <si>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</si>
  <si>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</si>
  <si>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</si>
  <si>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</si>
  <si>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</si>
  <si>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</si>
  <si>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</si>
  <si>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</si>
  <si>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</si>
  <si>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</si>
  <si>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</si>
  <si>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</si>
  <si>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</si>
  <si>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</si>
  <si>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</si>
  <si>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</si>
  <si>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</si>
  <si>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</si>
  <si>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</si>
  <si>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</si>
  <si>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</si>
  <si>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</si>
  <si>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</si>
  <si>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</si>
  <si>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</si>
  <si>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</si>
  <si>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</si>
  <si>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</si>
  <si>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</si>
  <si>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</si>
  <si>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</si>
  <si>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</si>
  <si>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</si>
  <si>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</si>
  <si>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</si>
  <si>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</si>
  <si>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</si>
  <si>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</si>
  <si>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</si>
  <si>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</si>
  <si>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</si>
  <si>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</si>
  <si>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</si>
  <si>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</si>
  <si>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</si>
  <si>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</si>
  <si>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</si>
  <si>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</si>
  <si>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</si>
  <si>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</si>
  <si>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</si>
  <si>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</si>
  <si>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</si>
  <si>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</si>
  <si>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</si>
  <si>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</si>
  <si>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</si>
  <si>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</si>
  <si>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</si>
  <si>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</si>
  <si>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</si>
  <si>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</si>
  <si>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</si>
  <si>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</si>
  <si>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</si>
  <si>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</si>
  <si>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</si>
  <si>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</si>
  <si>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</si>
  <si>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</si>
  <si>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</si>
  <si>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</si>
  <si>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</si>
  <si>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</si>
  <si>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</si>
  <si>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</si>
  <si>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</si>
  <si>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</si>
  <si>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</si>
  <si>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</si>
  <si>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</si>
  <si>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</si>
  <si>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</si>
  <si>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</si>
  <si>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</si>
  <si>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</si>
  <si>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</si>
  <si>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</si>
  <si>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</si>
  <si>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</si>
  <si>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</si>
  <si>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</si>
  <si>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</si>
  <si>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</si>
  <si>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</si>
  <si>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</si>
  <si>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</si>
  <si>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</si>
  <si>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</si>
  <si>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</si>
  <si>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</si>
  <si>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</si>
  <si>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</si>
  <si>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</si>
  <si>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</si>
  <si>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</si>
  <si>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</si>
  <si>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</si>
  <si>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</si>
  <si>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</si>
  <si>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</si>
  <si>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</si>
  <si>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</si>
  <si>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</si>
  <si>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</si>
  <si>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</si>
  <si>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</si>
  <si>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</si>
  <si>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</si>
  <si>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</si>
  <si>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</si>
  <si>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</si>
  <si>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</si>
  <si>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</si>
  <si>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</si>
  <si>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</si>
  <si>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</si>
  <si>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</si>
  <si>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</si>
  <si>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</si>
  <si>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</si>
  <si>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</si>
  <si>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</si>
  <si>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</si>
  <si>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</si>
  <si>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</si>
  <si>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</si>
  <si>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</si>
  <si>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</si>
  <si>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</si>
  <si>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</si>
  <si>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</si>
  <si>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</si>
  <si>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</si>
  <si>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</si>
  <si>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</si>
  <si>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</si>
  <si>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</si>
  <si>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</si>
  <si>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</si>
  <si>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</si>
  <si>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</si>
  <si>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</si>
  <si>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</si>
  <si>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</si>
  <si>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</si>
  <si>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</si>
  <si>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</si>
  <si>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</si>
  <si>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</si>
  <si>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</si>
  <si>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</si>
  <si>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</si>
  <si>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</si>
  <si>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</si>
  <si>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</si>
  <si>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</si>
  <si>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</si>
  <si>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</si>
  <si>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</si>
  <si>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</si>
  <si>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</si>
  <si>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</si>
  <si>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</si>
  <si>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</si>
  <si>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</si>
  <si>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</si>
  <si>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</si>
  <si>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</si>
  <si>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</si>
  <si>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</si>
  <si>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</si>
  <si>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</si>
  <si>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</si>
  <si>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</si>
  <si>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</si>
  <si>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</si>
  <si>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</si>
  <si>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</si>
  <si>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</si>
  <si>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</si>
  <si>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</si>
  <si>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</si>
  <si>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</si>
  <si>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</si>
  <si>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</si>
  <si>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</si>
  <si>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</si>
  <si>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</si>
  <si>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</si>
  <si>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</si>
  <si>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</si>
  <si>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</si>
  <si>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</si>
  <si>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</si>
  <si>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</si>
  <si>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</si>
  <si>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</si>
  <si>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</si>
  <si>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</si>
  <si>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</si>
  <si>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</si>
  <si>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</si>
  <si>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</si>
  <si>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</si>
  <si>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</si>
  <si>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</si>
  <si>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</si>
  <si>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</si>
  <si>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</si>
  <si>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</si>
  <si>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</si>
  <si>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</si>
  <si>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</si>
  <si>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</si>
  <si>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</si>
  <si>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</si>
  <si>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</si>
  <si>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</si>
  <si>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</si>
  <si>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</si>
  <si>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</si>
  <si>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</si>
  <si>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</si>
  <si>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</si>
  <si>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</si>
  <si>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</si>
  <si>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</si>
  <si>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</si>
  <si>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</si>
  <si>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</si>
  <si>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</si>
  <si>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</si>
  <si>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</si>
  <si>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</si>
  <si>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</si>
  <si>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</si>
  <si>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</si>
  <si>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</si>
  <si>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</si>
  <si>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</si>
  <si>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</si>
  <si>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</si>
  <si>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</si>
  <si>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</si>
  <si>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</si>
  <si>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</si>
  <si>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</si>
  <si>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</si>
  <si>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</si>
  <si>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</si>
  <si>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</si>
  <si>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</si>
  <si>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</si>
  <si>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</si>
  <si>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</si>
  <si>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</si>
  <si>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</si>
  <si>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</si>
  <si>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</si>
  <si>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</si>
  <si>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</si>
  <si>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</si>
  <si>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</si>
  <si>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</si>
  <si>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</si>
  <si>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</si>
  <si>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</si>
  <si>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</si>
  <si>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</si>
  <si>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</si>
  <si>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</si>
  <si>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</si>
  <si>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</si>
  <si>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</si>
  <si>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</si>
  <si>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</si>
  <si>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</si>
  <si>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</si>
  <si>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</si>
  <si>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</si>
  <si>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</si>
  <si>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</si>
  <si>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</si>
  <si>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</si>
  <si>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</si>
  <si>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</si>
  <si>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</si>
  <si>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</si>
  <si>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</si>
  <si>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</si>
  <si>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</si>
  <si>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</si>
  <si>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</si>
  <si>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</si>
  <si>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</si>
  <si>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</si>
  <si>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</si>
  <si>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</si>
  <si>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</si>
  <si>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</si>
  <si>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</si>
  <si>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</si>
  <si>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</si>
  <si>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</si>
  <si>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</si>
  <si>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</si>
  <si>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</si>
  <si>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</si>
  <si>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</si>
  <si>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</si>
  <si>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</si>
  <si>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</si>
  <si>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</si>
  <si>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</si>
  <si>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</si>
  <si>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</si>
  <si>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</si>
  <si>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</si>
  <si>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</si>
  <si>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</si>
  <si>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</si>
  <si>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</si>
  <si>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</si>
  <si>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</si>
  <si>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</si>
  <si>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</si>
  <si>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</si>
  <si>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</si>
  <si>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</si>
  <si>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</si>
  <si>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</si>
  <si>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</si>
  <si>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</si>
  <si>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</si>
  <si>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</si>
  <si>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</si>
  <si>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</si>
  <si>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</si>
  <si>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</si>
  <si>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</si>
  <si>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</si>
  <si>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</si>
  <si>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</si>
  <si>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</si>
  <si>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</si>
  <si>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</si>
  <si>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</si>
  <si>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</si>
  <si>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</si>
  <si>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</si>
  <si>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</si>
  <si>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</si>
  <si>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</si>
  <si>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</si>
  <si>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</si>
  <si>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</si>
  <si>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</si>
  <si>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</si>
  <si>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</si>
  <si>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</si>
  <si>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</si>
  <si>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</si>
  <si>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</si>
  <si>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</si>
  <si>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</si>
  <si>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</si>
  <si>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</si>
  <si>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</si>
  <si>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</si>
  <si>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</si>
  <si>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</si>
  <si>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</si>
  <si>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</si>
  <si>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</si>
  <si>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</si>
  <si>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</si>
  <si>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</si>
  <si>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</si>
  <si>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</si>
  <si>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</si>
  <si>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</si>
  <si>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</si>
  <si>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</si>
  <si>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</si>
  <si>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</si>
  <si>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</si>
  <si>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</si>
  <si>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</si>
  <si>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</si>
  <si>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</si>
  <si>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</si>
  <si>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</si>
  <si>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</si>
  <si>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</si>
  <si>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</si>
  <si>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</si>
  <si>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</si>
  <si>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</si>
  <si>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</si>
  <si>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</si>
  <si>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</si>
  <si>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</si>
  <si>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</si>
  <si>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</si>
  <si>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</si>
  <si>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</si>
  <si>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</si>
  <si>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</si>
  <si>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</si>
  <si>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</si>
  <si>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</si>
  <si>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</si>
  <si>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</si>
  <si>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</si>
  <si>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</si>
  <si>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</si>
  <si>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</si>
  <si>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</si>
  <si>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</si>
  <si>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</si>
  <si>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</si>
  <si>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</si>
  <si>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</si>
  <si>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</si>
  <si>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</si>
  <si>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</si>
  <si>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</si>
  <si>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</si>
  <si>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</si>
  <si>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</si>
  <si>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</si>
  <si>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</si>
  <si>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</si>
  <si>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</si>
  <si>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</si>
  <si>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</si>
  <si>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</si>
  <si>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</si>
  <si>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</si>
  <si>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</si>
  <si>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</si>
  <si>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</si>
  <si>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</si>
  <si>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</si>
  <si>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</si>
  <si>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</si>
  <si>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</si>
  <si>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</si>
  <si>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</si>
  <si>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</si>
  <si>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</si>
  <si>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</si>
  <si>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</si>
  <si>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</si>
  <si>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</si>
  <si>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</si>
  <si>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</si>
  <si>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</si>
  <si>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</si>
  <si>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</si>
  <si>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</si>
  <si>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</si>
  <si>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</si>
  <si>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</si>
  <si>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</si>
  <si>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</si>
  <si>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</si>
  <si>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</si>
  <si>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</si>
  <si>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</si>
  <si>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</si>
  <si>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</si>
  <si>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</si>
  <si>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</si>
  <si>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</si>
  <si>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</si>
  <si>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</si>
  <si>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</si>
  <si>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</si>
  <si>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</si>
  <si>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</si>
  <si>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</si>
  <si>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</si>
  <si>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</si>
  <si>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</si>
  <si>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</si>
  <si>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</si>
  <si>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</si>
  <si>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</si>
  <si>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</si>
  <si>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</si>
  <si>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</si>
  <si>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</si>
  <si>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</si>
  <si>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</si>
  <si>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</si>
  <si>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</si>
  <si>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</si>
  <si>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</si>
  <si>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</si>
  <si>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</si>
  <si>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</si>
  <si>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</si>
  <si>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</si>
  <si>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</si>
  <si>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</si>
  <si>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</si>
  <si>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</si>
  <si>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</si>
  <si>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</si>
  <si>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</si>
  <si>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</si>
  <si>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</si>
  <si>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</si>
  <si>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</si>
  <si>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</si>
  <si>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</si>
  <si>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</si>
  <si>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</si>
  <si>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</si>
  <si>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</si>
  <si>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</si>
  <si>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</si>
  <si>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</si>
  <si>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</si>
  <si>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</si>
  <si>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</si>
  <si>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</si>
  <si>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</si>
  <si>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</si>
  <si>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</si>
  <si>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</si>
  <si>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</si>
  <si>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</si>
  <si>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</si>
  <si>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</si>
  <si>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</si>
  <si>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</si>
  <si>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</si>
  <si>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</si>
  <si>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</si>
  <si>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</si>
  <si>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</si>
  <si>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</si>
  <si>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</si>
  <si>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</si>
  <si>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</si>
  <si>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</si>
  <si>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</si>
  <si>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</si>
  <si>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</si>
  <si>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</si>
  <si>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</si>
  <si>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</si>
  <si>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</si>
  <si>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</si>
  <si>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</si>
  <si>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</si>
  <si>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</si>
  <si>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</si>
  <si>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</si>
  <si>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</si>
  <si>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</si>
  <si>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</si>
  <si>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</si>
  <si>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</si>
  <si>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</si>
  <si>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</si>
  <si>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</si>
  <si>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</si>
  <si>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</si>
  <si>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</si>
  <si>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</si>
  <si>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</si>
  <si>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</si>
  <si>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</si>
  <si>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</si>
  <si>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</si>
  <si>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</si>
  <si>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</si>
  <si>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</si>
  <si>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</si>
  <si>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</si>
  <si>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</si>
  <si>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</si>
  <si>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</si>
  <si>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</si>
  <si>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</si>
  <si>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</si>
  <si>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</si>
  <si>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</si>
  <si>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</si>
  <si>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</si>
  <si>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</si>
  <si>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</si>
  <si>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</si>
  <si>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</si>
  <si>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</si>
  <si>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</si>
  <si>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</si>
  <si>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</si>
  <si>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</si>
  <si>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</si>
  <si>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</si>
  <si>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</si>
  <si>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</si>
  <si>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</si>
  <si>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</si>
  <si>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</si>
  <si>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</si>
  <si>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</si>
  <si>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</si>
  <si>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</si>
  <si>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</si>
  <si>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</si>
  <si>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</si>
  <si>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</si>
  <si>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</si>
  <si>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</si>
  <si>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</si>
  <si>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</si>
  <si>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</si>
  <si>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</si>
  <si>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</si>
  <si>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</si>
  <si>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</si>
  <si>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</si>
  <si>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</si>
  <si>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</si>
  <si>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</si>
  <si>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</si>
  <si>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</si>
  <si>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</si>
  <si>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</si>
  <si>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</si>
  <si>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</si>
  <si>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</si>
  <si>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</si>
  <si>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</si>
  <si>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</si>
  <si>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</si>
  <si>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</si>
  <si>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</si>
  <si>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</si>
  <si>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</si>
  <si>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</si>
  <si>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</si>
  <si>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</si>
  <si>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</si>
  <si>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</si>
  <si>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</si>
  <si>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</si>
  <si>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</si>
  <si>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</si>
  <si>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</si>
  <si>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</si>
  <si>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</si>
  <si>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</si>
  <si>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</si>
  <si>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</si>
  <si>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</si>
  <si>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</si>
  <si>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</si>
  <si>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</si>
  <si>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</si>
  <si>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</si>
  <si>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</si>
  <si>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</si>
  <si>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</si>
  <si>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</si>
  <si>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</si>
  <si>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</si>
  <si>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</si>
  <si>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</si>
  <si>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</si>
  <si>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</si>
  <si>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</si>
  <si>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</si>
  <si>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</si>
  <si>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</si>
  <si>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</si>
  <si>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</si>
  <si>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</si>
  <si>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</si>
  <si>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</si>
  <si>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</si>
  <si>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</si>
  <si>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</si>
  <si>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</si>
  <si>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</si>
  <si>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</si>
  <si>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</si>
  <si>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</si>
  <si>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</si>
  <si>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</si>
  <si>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</si>
  <si>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</si>
  <si>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</si>
  <si>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</si>
  <si>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</si>
  <si>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</si>
  <si>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</si>
  <si>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</si>
  <si>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</si>
  <si>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</si>
  <si>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</si>
  <si>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</si>
  <si>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</si>
  <si>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</si>
  <si>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</si>
  <si>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</si>
  <si>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</si>
  <si>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</si>
  <si>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</si>
  <si>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</si>
  <si>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</si>
  <si>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</si>
  <si>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</si>
  <si>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</si>
  <si>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</si>
  <si>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</si>
  <si>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</si>
  <si>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</si>
  <si>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</si>
  <si>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</si>
  <si>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</si>
  <si>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</si>
  <si>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</si>
  <si>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</si>
  <si>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</si>
  <si>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</si>
  <si>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</si>
  <si>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</si>
  <si>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</si>
  <si>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</si>
  <si>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</si>
  <si>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</si>
  <si>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</si>
  <si>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</si>
  <si>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</si>
  <si>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</si>
  <si>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</si>
  <si>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</si>
  <si>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</si>
  <si>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</si>
  <si>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</si>
  <si>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</si>
  <si>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</si>
  <si>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</si>
  <si>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</si>
  <si>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</si>
  <si>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</si>
  <si>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</si>
  <si>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</si>
  <si>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</si>
  <si>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</si>
  <si>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</si>
  <si>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</si>
  <si>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</si>
  <si>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</si>
  <si>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</si>
  <si>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</si>
  <si>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</si>
  <si>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</si>
  <si>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</si>
  <si>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</si>
  <si>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</si>
  <si>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</si>
  <si>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</si>
  <si>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</si>
  <si>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</si>
  <si>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</si>
  <si>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</si>
  <si>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</si>
  <si>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</si>
  <si>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</si>
  <si>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</si>
  <si>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</si>
  <si>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</si>
  <si>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</si>
  <si>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</si>
  <si>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</si>
  <si>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</si>
  <si>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</si>
  <si>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</si>
  <si>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</si>
  <si>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</si>
  <si>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</si>
  <si>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</si>
  <si>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</si>
  <si>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</si>
  <si>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</si>
  <si>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</si>
  <si>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</si>
  <si>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</si>
  <si>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</si>
  <si>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</si>
  <si>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</si>
  <si>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</si>
  <si>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</si>
  <si>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</si>
  <si>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</si>
  <si>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</si>
  <si>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</si>
  <si>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</si>
  <si>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</si>
  <si>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</si>
  <si>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</si>
  <si>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</si>
  <si>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</si>
  <si>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</si>
  <si>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</si>
  <si>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</si>
  <si>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</si>
  <si>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</si>
  <si>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</si>
  <si>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</si>
  <si>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</si>
  <si>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</si>
  <si>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</si>
  <si>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</si>
  <si>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</si>
  <si>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</si>
  <si>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</si>
  <si>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</si>
  <si>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</si>
  <si>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</si>
  <si>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</si>
  <si>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</si>
  <si>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</si>
  <si>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</si>
  <si>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</si>
  <si>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</si>
  <si>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</si>
  <si>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</si>
  <si>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</si>
  <si>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</si>
  <si>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</si>
  <si>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</si>
  <si>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</si>
  <si>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</si>
  <si>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</si>
  <si>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</si>
  <si>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</si>
  <si>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</si>
  <si>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</si>
  <si>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</si>
  <si>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</si>
  <si>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</si>
  <si>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</si>
  <si>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</si>
  <si>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</si>
  <si>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</si>
  <si>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</si>
  <si>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</si>
  <si>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</si>
  <si>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</si>
  <si>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</si>
  <si>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</si>
  <si>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</si>
  <si>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</si>
  <si>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</si>
  <si>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</si>
  <si>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</si>
  <si>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</si>
  <si>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</si>
  <si>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</si>
  <si>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</si>
  <si>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</si>
  <si>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</si>
  <si>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</si>
  <si>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</si>
  <si>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</si>
  <si>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</si>
  <si>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</si>
  <si>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</si>
  <si>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</si>
  <si>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</si>
  <si>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</si>
  <si>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</si>
  <si>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</si>
  <si>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</si>
  <si>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</si>
  <si>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</si>
  <si>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</si>
  <si>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</si>
  <si>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</si>
  <si>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</si>
  <si>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</si>
  <si>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</si>
  <si>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</si>
  <si>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</si>
  <si>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</si>
  <si>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</si>
  <si>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</si>
  <si>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</si>
  <si>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</si>
  <si>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</si>
  <si>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</si>
  <si>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</si>
  <si>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</si>
  <si>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</si>
  <si>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</si>
  <si>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</si>
  <si>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</si>
  <si>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</si>
  <si>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</si>
  <si>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</si>
  <si>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</si>
  <si>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</si>
  <si>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</si>
  <si>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</si>
  <si>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</si>
  <si>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</si>
  <si>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</si>
  <si>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</si>
  <si>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</si>
  <si>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</si>
  <si>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</si>
  <si>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</si>
  <si>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</si>
  <si>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</si>
  <si>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</si>
  <si>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</si>
  <si>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</si>
  <si>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</si>
  <si>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</si>
  <si>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</si>
  <si>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</si>
  <si>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</si>
  <si>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</si>
  <si>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</si>
  <si>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</si>
  <si>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</si>
  <si>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</si>
  <si>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</si>
  <si>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</si>
  <si>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</si>
  <si>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</si>
  <si>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</si>
  <si>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</si>
  <si>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</si>
  <si>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</si>
  <si>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</si>
  <si>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</si>
  <si>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</si>
  <si>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</si>
  <si>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</si>
  <si>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</si>
  <si>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</si>
  <si>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</si>
  <si>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</si>
  <si>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</si>
  <si>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</si>
  <si>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</si>
  <si>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</si>
  <si>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</si>
  <si>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</si>
  <si>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</si>
  <si>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</si>
  <si>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</si>
  <si>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</si>
  <si>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</si>
  <si>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</si>
  <si>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</si>
  <si>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</si>
  <si>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</si>
  <si>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</si>
  <si>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</si>
  <si>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</si>
  <si>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</si>
  <si>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</si>
  <si>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</si>
  <si>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</si>
  <si>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</si>
  <si>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</si>
  <si>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</si>
  <si>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</si>
  <si>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</si>
  <si>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</si>
  <si>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</si>
  <si>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</si>
  <si>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</si>
  <si>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</si>
  <si>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</si>
  <si>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</si>
  <si>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</si>
  <si>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</si>
  <si>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</si>
  <si>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</si>
  <si>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</si>
  <si>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</si>
  <si>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</si>
  <si>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</si>
  <si>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</si>
  <si>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</si>
  <si>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</si>
  <si>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</si>
  <si>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</si>
  <si>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</si>
  <si>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</si>
  <si>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</si>
  <si>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</si>
  <si>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</si>
  <si>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</si>
  <si>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</si>
  <si>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</si>
  <si>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</si>
  <si>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</si>
  <si>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</si>
  <si>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</si>
  <si>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</si>
  <si>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</si>
  <si>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</si>
  <si>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</si>
  <si>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</si>
  <si>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</si>
  <si>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</si>
  <si>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</si>
  <si>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</si>
  <si>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</si>
  <si>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</si>
  <si>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</si>
  <si>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</si>
  <si>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</si>
  <si>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</si>
  <si>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</si>
  <si>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</si>
  <si>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</si>
  <si>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</si>
  <si>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</si>
  <si>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</si>
  <si>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</si>
  <si>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</si>
  <si>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</si>
  <si>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</si>
  <si>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</si>
  <si>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</si>
  <si>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</si>
  <si>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</si>
  <si>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</si>
  <si>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</si>
  <si>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</si>
  <si>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</si>
  <si>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</si>
  <si>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</si>
  <si>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</si>
  <si>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</si>
  <si>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</si>
  <si>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</si>
  <si>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</si>
  <si>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</si>
  <si>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</si>
  <si>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</si>
  <si>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</si>
  <si>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</si>
  <si>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</si>
  <si>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</si>
  <si>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</si>
  <si>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</si>
  <si>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</si>
  <si>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</si>
  <si>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</si>
  <si>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</si>
  <si>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</si>
  <si>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</si>
  <si>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</si>
  <si>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</si>
  <si>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</si>
  <si>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</si>
  <si>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</si>
  <si>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</si>
  <si>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</si>
  <si>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</si>
  <si>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</si>
  <si>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</si>
  <si>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</si>
  <si>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</si>
  <si>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</si>
  <si>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</si>
  <si>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</si>
  <si>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</si>
  <si>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</si>
  <si>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</si>
  <si>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</si>
  <si>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</si>
  <si>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</si>
  <si>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</si>
  <si>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</si>
  <si>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</si>
  <si>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</si>
  <si>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</si>
  <si>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</si>
  <si>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</si>
  <si>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</si>
  <si>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</si>
  <si>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</si>
  <si>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</si>
  <si>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</si>
  <si>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</si>
  <si>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</si>
  <si>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</si>
  <si>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</si>
  <si>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</si>
  <si>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</si>
  <si>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</si>
  <si>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</si>
  <si>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</si>
  <si>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</si>
  <si>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</si>
  <si>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</si>
  <si>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</si>
  <si>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</si>
  <si>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</si>
  <si>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</si>
  <si>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</si>
  <si>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</si>
  <si>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</si>
  <si>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</si>
  <si>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</si>
  <si>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</si>
  <si>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</si>
  <si>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</si>
  <si>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</si>
  <si>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</si>
  <si>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</si>
  <si>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</si>
  <si>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</si>
  <si>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</si>
  <si>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</si>
  <si>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</si>
  <si>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</si>
  <si>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</si>
  <si>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</si>
  <si>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</si>
  <si>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</si>
  <si>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</si>
  <si>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</si>
  <si>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</si>
  <si>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</si>
  <si>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</si>
  <si>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</si>
  <si>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</si>
  <si>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</si>
  <si>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</si>
  <si>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</si>
  <si>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</si>
  <si>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</si>
  <si>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</si>
  <si>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</si>
  <si>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</si>
  <si>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</si>
  <si>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</si>
  <si>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</si>
  <si>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</si>
  <si>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</si>
  <si>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</si>
  <si>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</si>
  <si>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</si>
  <si>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</si>
  <si>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</si>
  <si>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</si>
  <si>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</si>
  <si>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</si>
  <si>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</si>
  <si>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</si>
  <si>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</si>
  <si>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</si>
  <si>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</si>
  <si>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</si>
  <si>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</si>
  <si>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</si>
  <si>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</si>
  <si>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</si>
  <si>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</si>
  <si>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</si>
  <si>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</si>
  <si>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</si>
  <si>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</si>
  <si>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</si>
  <si>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</si>
  <si>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</si>
  <si>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</si>
  <si>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</si>
  <si>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</si>
  <si>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</si>
  <si>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</si>
  <si>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</si>
  <si>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</si>
  <si>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</si>
  <si>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</si>
  <si>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</si>
  <si>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</si>
  <si>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</si>
  <si>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</si>
  <si>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</si>
  <si>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</si>
  <si>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</si>
  <si>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</si>
  <si>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</si>
  <si>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</si>
  <si>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</si>
  <si>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</si>
  <si>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</si>
  <si>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</si>
  <si>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</si>
  <si>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</si>
  <si>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</si>
  <si>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</si>
  <si>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</si>
  <si>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</si>
  <si>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</si>
  <si>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</si>
  <si>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</si>
  <si>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</si>
  <si>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</si>
  <si>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</si>
  <si>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</si>
  <si>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</si>
  <si>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</si>
  <si>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</si>
  <si>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</si>
  <si>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</si>
  <si>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</si>
  <si>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</si>
  <si>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</si>
  <si>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</si>
  <si>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</si>
  <si>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</si>
  <si>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</si>
  <si>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</si>
  <si>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</si>
  <si>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</si>
  <si>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</si>
  <si>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</si>
  <si>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</si>
  <si>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</si>
  <si>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</si>
  <si>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</si>
  <si>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</si>
  <si>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</si>
  <si>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</si>
  <si>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</si>
  <si>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</si>
  <si>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</si>
  <si>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</si>
  <si>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</si>
  <si>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</si>
  <si>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</si>
  <si>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</si>
  <si>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</si>
  <si>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</si>
  <si>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</si>
  <si>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</si>
  <si>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</si>
  <si>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</si>
  <si>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</si>
  <si>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</si>
  <si>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</si>
  <si>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</si>
  <si>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</si>
  <si>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</si>
  <si>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</si>
  <si>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</si>
  <si>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</si>
  <si>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</si>
  <si>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</si>
  <si>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</si>
  <si>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</si>
  <si>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</si>
  <si>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</si>
  <si>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</si>
  <si>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</si>
  <si>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</si>
  <si>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</si>
  <si>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</si>
  <si>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</si>
  <si>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</si>
  <si>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</si>
  <si>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</si>
  <si>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</si>
  <si>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</si>
  <si>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</si>
  <si>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</si>
  <si>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</si>
  <si>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</si>
  <si>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</si>
  <si>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</si>
  <si>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</si>
  <si>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</si>
  <si>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</si>
  <si>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</si>
  <si>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</si>
  <si>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</si>
  <si>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</si>
  <si>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</si>
  <si>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</si>
  <si>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</si>
  <si>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</si>
  <si>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</si>
  <si>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</si>
  <si>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</si>
  <si>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</si>
  <si>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</si>
  <si>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</si>
  <si>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</si>
  <si>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</si>
  <si>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</si>
  <si>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</si>
  <si>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</si>
  <si>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</si>
  <si>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</si>
  <si>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</si>
  <si>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</si>
  <si>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</si>
  <si>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</si>
  <si>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</si>
  <si>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</si>
  <si>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</si>
  <si>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</si>
  <si>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</si>
  <si>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</si>
  <si>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</si>
  <si>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</si>
  <si>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</si>
  <si>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</si>
  <si>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</si>
  <si>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</si>
  <si>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</si>
  <si>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</si>
  <si>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</si>
  <si>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</si>
  <si>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</si>
  <si>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</si>
  <si>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</si>
  <si>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</si>
  <si>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</si>
  <si>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</si>
  <si>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</si>
  <si>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</si>
  <si>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</si>
  <si>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</si>
  <si>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</si>
  <si>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</si>
  <si>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</si>
  <si>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</si>
  <si>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</si>
  <si>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</si>
  <si>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</si>
  <si>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</si>
  <si>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</si>
  <si>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</si>
  <si>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</si>
  <si>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</si>
  <si>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</si>
  <si>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</si>
  <si>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</si>
  <si>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</si>
  <si>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</si>
  <si>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</si>
  <si>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</si>
  <si>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</si>
  <si>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</si>
  <si>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</si>
  <si>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</si>
  <si>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</si>
  <si>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</si>
  <si>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</si>
  <si>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</si>
  <si>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</si>
  <si>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</si>
  <si>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</si>
  <si>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</si>
  <si>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</si>
  <si>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</si>
  <si>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</si>
  <si>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</si>
  <si>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</si>
  <si>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</si>
  <si>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</si>
  <si>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</si>
  <si>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</si>
  <si>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</si>
  <si>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</si>
  <si>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</si>
  <si>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</si>
  <si>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</si>
  <si>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</si>
  <si>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</si>
  <si>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</si>
  <si>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</si>
  <si>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</si>
  <si>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</si>
  <si>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</si>
  <si>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</si>
  <si>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</si>
  <si>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</si>
  <si>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</si>
  <si>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</si>
  <si>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</si>
  <si>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</si>
  <si>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</si>
  <si>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</si>
  <si>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</si>
  <si>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</si>
  <si>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</si>
  <si>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</si>
  <si>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</si>
  <si>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</si>
  <si>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</si>
  <si>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</si>
  <si>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</si>
  <si>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</si>
  <si>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</si>
  <si>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</si>
  <si>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</si>
  <si>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</si>
  <si>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</si>
  <si>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</si>
  <si>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</si>
  <si>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</si>
  <si>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</si>
  <si>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</si>
  <si>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</si>
  <si>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</si>
  <si>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</si>
  <si>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</si>
  <si>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</si>
  <si>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</si>
  <si>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</si>
  <si>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</si>
  <si>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</si>
  <si>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</si>
  <si>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</si>
  <si>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</si>
  <si>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</si>
  <si>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</si>
  <si>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</si>
  <si>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</si>
  <si>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</si>
  <si>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</si>
  <si>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</si>
  <si>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</si>
  <si>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</si>
  <si>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</si>
  <si>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</si>
  <si>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</si>
  <si>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</si>
  <si>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</si>
  <si>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</si>
  <si>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</si>
  <si>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</si>
  <si>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</si>
  <si>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</si>
  <si>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</si>
  <si>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</si>
  <si>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</si>
  <si>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</si>
  <si>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</si>
  <si>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</si>
  <si>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</si>
  <si>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</si>
  <si>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</si>
  <si>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</si>
  <si>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</si>
  <si>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</si>
  <si>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</si>
  <si>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</si>
  <si>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</si>
  <si>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</si>
  <si>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</si>
  <si>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</si>
  <si>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</si>
  <si>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</si>
  <si>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</si>
  <si>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</si>
  <si>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</si>
  <si>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</si>
  <si>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</si>
  <si>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</si>
  <si>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</si>
  <si>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</si>
  <si>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</si>
  <si>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</si>
  <si>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</si>
  <si>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</si>
  <si>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</si>
  <si>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</si>
  <si>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</si>
  <si>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</si>
  <si>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</si>
  <si>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</si>
  <si>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</si>
  <si>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</si>
  <si>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</si>
  <si>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</si>
  <si>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</si>
  <si>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</si>
  <si>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</si>
  <si>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</si>
  <si>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</si>
  <si>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</si>
  <si>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</si>
  <si>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</si>
  <si>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</si>
  <si>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</si>
  <si>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</si>
  <si>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</si>
  <si>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</si>
  <si>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</si>
  <si>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</si>
  <si>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</si>
  <si>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</si>
  <si>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</si>
  <si>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</si>
  <si>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</si>
  <si>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</si>
  <si>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</si>
  <si>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</si>
  <si>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</si>
  <si>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</si>
  <si>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</si>
  <si>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</si>
  <si>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</si>
  <si>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</si>
  <si>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</si>
  <si>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</si>
  <si>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</si>
  <si>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</si>
  <si>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</si>
  <si>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</si>
  <si>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</si>
  <si>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</si>
  <si>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</si>
  <si>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</si>
  <si>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</si>
  <si>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</si>
  <si>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</si>
  <si>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</si>
  <si>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</si>
  <si>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</si>
  <si>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</si>
  <si>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</si>
  <si>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</si>
  <si>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</si>
  <si>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</si>
  <si>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</si>
  <si>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</si>
  <si>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</si>
  <si>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</si>
  <si>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</si>
  <si>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</si>
  <si>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</si>
  <si>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</si>
  <si>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</si>
  <si>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</si>
  <si>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</si>
  <si>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</si>
  <si>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</si>
  <si>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</si>
  <si>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</si>
  <si>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</si>
  <si>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</si>
  <si>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</si>
  <si>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</si>
  <si>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</si>
  <si>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</si>
  <si>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</si>
  <si>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</si>
  <si>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</si>
  <si>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</si>
  <si>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</si>
  <si>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</si>
  <si>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</si>
  <si>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</si>
  <si>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</si>
  <si>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</si>
  <si>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</si>
  <si>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</si>
  <si>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</si>
  <si>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</si>
  <si>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</si>
  <si>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</si>
  <si>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</si>
  <si>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</si>
  <si>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</si>
  <si>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</si>
  <si>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</si>
  <si>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</si>
  <si>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</si>
  <si>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</si>
  <si>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</si>
  <si>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</si>
  <si>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</si>
  <si>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</si>
  <si>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</si>
  <si>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</si>
  <si>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</si>
  <si>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</si>
  <si>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</si>
  <si>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</si>
  <si>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</si>
  <si>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</si>
  <si>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</si>
  <si>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</si>
  <si>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</si>
  <si>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</si>
  <si>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</si>
  <si>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</si>
  <si>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</si>
  <si>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</si>
  <si>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</si>
  <si>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</si>
  <si>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</si>
  <si>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</si>
  <si>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</si>
  <si>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</si>
  <si>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</si>
  <si>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</si>
  <si>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</si>
  <si>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</si>
  <si>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</si>
  <si>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</si>
  <si>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</si>
  <si>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</si>
  <si>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</si>
  <si>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</si>
  <si>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</si>
  <si>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</si>
  <si>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</si>
  <si>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</si>
  <si>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</si>
  <si>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</si>
  <si>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</si>
  <si>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</si>
  <si>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</si>
  <si>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</si>
  <si>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</si>
  <si>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</si>
  <si>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</si>
  <si>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</si>
  <si>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</si>
  <si>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</si>
  <si>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</si>
  <si>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</si>
  <si>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</si>
  <si>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</si>
  <si>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</si>
  <si>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</si>
  <si>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</si>
  <si>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</si>
  <si>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</si>
  <si>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</si>
  <si>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</si>
  <si>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</si>
  <si>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</si>
  <si>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</si>
  <si>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</si>
  <si>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</si>
  <si>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</si>
  <si>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</si>
  <si>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</si>
  <si>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</si>
  <si>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</si>
  <si>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</si>
  <si>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</si>
  <si>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</si>
  <si>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</si>
  <si>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</si>
  <si>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</si>
  <si>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</si>
  <si>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</si>
  <si>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</si>
  <si>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</si>
  <si>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</si>
  <si>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</si>
  <si>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</si>
  <si>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</si>
  <si>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</si>
  <si>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</si>
  <si>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</si>
  <si>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</si>
  <si>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</si>
  <si>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</si>
  <si>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</si>
  <si>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</si>
  <si>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</si>
  <si>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</si>
  <si>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</si>
  <si>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</si>
  <si>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</si>
  <si>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</si>
  <si>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</si>
  <si>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</si>
  <si>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</si>
  <si>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</si>
  <si>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</si>
  <si>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</si>
  <si>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</si>
  <si>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</si>
  <si>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</si>
  <si>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</si>
  <si>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</si>
  <si>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</si>
  <si>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</si>
  <si>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</si>
  <si>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</si>
  <si>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</si>
  <si>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</si>
  <si>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</si>
  <si>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</si>
  <si>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</si>
  <si>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</si>
  <si>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</si>
  <si>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</si>
  <si>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</si>
  <si>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</si>
  <si>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</si>
  <si>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</si>
  <si>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</si>
  <si>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</si>
  <si>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</si>
  <si>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</si>
  <si>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</si>
  <si>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</si>
  <si>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</si>
  <si>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</si>
  <si>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</si>
  <si>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</si>
  <si>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</si>
  <si>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</si>
  <si>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</si>
  <si>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</si>
  <si>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</si>
  <si>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</si>
  <si>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</si>
  <si>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</si>
  <si>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</si>
  <si>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</si>
  <si>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</si>
  <si>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</si>
  <si>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</si>
  <si>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</si>
  <si>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</si>
  <si>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</si>
  <si>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</si>
  <si>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</si>
  <si>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</si>
  <si>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</si>
  <si>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</si>
  <si>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</si>
  <si>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</si>
  <si>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</si>
  <si>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</si>
  <si>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</si>
  <si>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</si>
  <si>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</si>
  <si>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</si>
  <si>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</si>
  <si>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</si>
  <si>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</si>
  <si>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</si>
  <si>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</si>
  <si>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</si>
  <si>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</si>
  <si>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</si>
  <si>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</si>
  <si>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</si>
  <si>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</si>
  <si>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</si>
  <si>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</si>
  <si>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</si>
  <si>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</si>
  <si>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</si>
  <si>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</si>
  <si>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</si>
  <si>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</si>
  <si>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</si>
  <si>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</si>
  <si>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</si>
  <si>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</si>
  <si>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</si>
  <si>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</si>
  <si>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</si>
  <si>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</si>
  <si>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</si>
  <si>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</si>
  <si>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</si>
  <si>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</si>
  <si>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</si>
  <si>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</si>
  <si>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</si>
  <si>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</si>
  <si>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</si>
  <si>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</si>
  <si>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</si>
  <si>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</si>
  <si>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</si>
  <si>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</si>
  <si>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</si>
  <si>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</si>
  <si>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</si>
  <si>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</si>
  <si>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</si>
  <si>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</si>
  <si>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</si>
  <si>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</si>
  <si>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</si>
  <si>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</si>
  <si>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</si>
  <si>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</si>
  <si>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</si>
  <si>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</si>
  <si>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</si>
  <si>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</si>
  <si>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</si>
  <si>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</si>
  <si>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</si>
  <si>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</si>
  <si>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</si>
  <si>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</si>
  <si>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</si>
  <si>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</si>
  <si>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</si>
  <si>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</si>
  <si>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</si>
  <si>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</si>
  <si>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</si>
  <si>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</si>
  <si>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</si>
  <si>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</si>
  <si>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</si>
  <si>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</si>
  <si>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</si>
  <si>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</si>
  <si>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</si>
  <si>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</si>
  <si>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</si>
  <si>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</si>
  <si>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</si>
  <si>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</si>
  <si>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</si>
  <si>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</si>
  <si>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</si>
  <si>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</si>
  <si>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</si>
  <si>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</si>
  <si>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</si>
  <si>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</si>
  <si>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</si>
  <si>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</si>
  <si>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</si>
  <si>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</si>
  <si>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</si>
  <si>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</si>
  <si>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</si>
  <si>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</si>
  <si>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</si>
  <si>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</si>
  <si>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</si>
  <si>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</si>
  <si>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</si>
  <si>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</si>
  <si>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</si>
  <si>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</si>
  <si>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</si>
  <si>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</si>
  <si>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</si>
  <si>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</si>
  <si>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</si>
  <si>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</si>
  <si>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</si>
  <si>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</si>
  <si>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</si>
  <si>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</si>
  <si>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</si>
  <si>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</si>
  <si>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</si>
  <si>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</si>
  <si>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</si>
  <si>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</si>
  <si>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</si>
  <si>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</si>
  <si>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</si>
  <si>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</si>
  <si>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</si>
  <si>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</si>
  <si>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</si>
  <si>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</si>
  <si>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</si>
  <si>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</si>
  <si>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</si>
  <si>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</si>
  <si>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</si>
  <si>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</si>
  <si>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</si>
  <si>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</si>
  <si>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</si>
  <si>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</si>
  <si>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</si>
  <si>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</si>
  <si>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</si>
  <si>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</si>
  <si>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</si>
  <si>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</si>
  <si>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</si>
  <si>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</si>
  <si>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</si>
  <si>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</si>
  <si>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</si>
  <si>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</si>
  <si>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</si>
  <si>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</si>
  <si>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</si>
  <si>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</si>
  <si>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</si>
  <si>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</si>
  <si>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</si>
  <si>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</si>
  <si>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</si>
  <si>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</si>
  <si>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</si>
  <si>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</si>
  <si>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</si>
  <si>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</si>
  <si>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</si>
  <si>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</si>
  <si>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</si>
  <si>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</si>
  <si>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</si>
  <si>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</si>
  <si>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</si>
  <si>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</si>
  <si>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</si>
  <si>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</si>
  <si>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</si>
  <si>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</si>
  <si>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</si>
  <si>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</si>
  <si>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</si>
  <si>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</si>
  <si>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</si>
  <si>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</si>
  <si>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</si>
  <si>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</si>
  <si>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</si>
  <si>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</si>
  <si>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</si>
  <si>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</si>
  <si>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</si>
  <si>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</si>
  <si>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</si>
  <si>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</si>
  <si>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</si>
  <si>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</si>
  <si>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</si>
  <si>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</si>
  <si>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</si>
  <si>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</si>
  <si>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</si>
  <si>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</si>
  <si>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</si>
  <si>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</si>
  <si>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</si>
  <si>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</si>
  <si>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</si>
  <si>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</si>
  <si>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</si>
  <si>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</si>
  <si>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</si>
  <si>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</si>
  <si>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</si>
  <si>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</si>
  <si>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</si>
  <si>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</si>
  <si>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</si>
  <si>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</si>
  <si>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</si>
  <si>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</si>
  <si>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</si>
  <si>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</si>
  <si>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</si>
  <si>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</si>
  <si>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</si>
  <si>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</si>
  <si>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</si>
  <si>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</si>
  <si>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</si>
  <si>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</si>
  <si>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</si>
  <si>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</si>
  <si>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</si>
  <si>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</si>
  <si>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</si>
  <si>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</si>
  <si>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</si>
  <si>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</si>
  <si>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</si>
  <si>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</si>
  <si>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</si>
  <si>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</si>
  <si>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</si>
  <si>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</si>
  <si>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</si>
  <si>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</si>
  <si>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</si>
  <si>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</si>
  <si>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</si>
  <si>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</si>
  <si>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</si>
  <si>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</si>
  <si>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</si>
  <si>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</si>
  <si>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</si>
  <si>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</si>
  <si>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</si>
  <si>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</si>
  <si>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</si>
  <si>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</si>
  <si>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</si>
  <si>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</si>
  <si>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</si>
  <si>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</si>
  <si>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</si>
  <si>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</si>
  <si>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</si>
  <si>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</si>
  <si>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</si>
  <si>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</si>
  <si>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</si>
  <si>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</si>
  <si>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</si>
  <si>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</si>
  <si>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</si>
  <si>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</si>
  <si>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</si>
  <si>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</si>
  <si>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</si>
  <si>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</si>
  <si>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</si>
  <si>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</si>
  <si>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</si>
  <si>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</si>
  <si>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</si>
  <si>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</si>
  <si>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</si>
  <si>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</si>
  <si>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</si>
  <si>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</si>
  <si>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</si>
  <si>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</si>
  <si>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</si>
  <si>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</si>
  <si>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</si>
  <si>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</si>
  <si>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</si>
  <si>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</si>
  <si>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</si>
  <si>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</si>
  <si>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</si>
  <si>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</si>
  <si>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</si>
  <si>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</si>
  <si>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</si>
  <si>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</si>
  <si>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</si>
  <si>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</si>
  <si>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</si>
  <si>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</si>
  <si>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</si>
  <si>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</si>
  <si>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</si>
  <si>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</si>
  <si>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</si>
  <si>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</si>
  <si>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</si>
  <si>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</si>
  <si>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</si>
  <si>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</si>
  <si>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</si>
  <si>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</si>
  <si>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</si>
  <si>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</si>
  <si>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</si>
  <si>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</si>
  <si>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</si>
  <si>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</si>
  <si>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</si>
  <si>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</si>
  <si>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</si>
  <si>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</si>
  <si>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</si>
  <si>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</si>
  <si>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</si>
  <si>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</si>
  <si>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</si>
  <si>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</si>
  <si>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</si>
  <si>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</si>
  <si>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</si>
  <si>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</si>
  <si>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</si>
  <si>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</si>
  <si>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</si>
  <si>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</si>
  <si>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</si>
  <si>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</si>
  <si>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</si>
  <si>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</si>
  <si>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</si>
  <si>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</si>
  <si>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</si>
  <si>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</si>
  <si>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</si>
  <si>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</si>
  <si>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</si>
  <si>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</si>
  <si>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</si>
  <si>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</si>
  <si>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</si>
  <si>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</si>
  <si>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</si>
  <si>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</si>
  <si>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</si>
  <si>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</si>
  <si>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</si>
  <si>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</si>
  <si>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</si>
  <si>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</si>
  <si>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</si>
  <si>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</si>
  <si>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</si>
  <si>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</si>
  <si>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</si>
  <si>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</si>
  <si>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</si>
  <si>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</si>
  <si>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</si>
  <si>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</si>
  <si>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</si>
  <si>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</si>
  <si>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</si>
  <si>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</si>
  <si>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</si>
  <si>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</si>
  <si>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</si>
  <si>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</si>
  <si>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</si>
  <si>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</si>
  <si>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</si>
  <si>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</si>
  <si>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</si>
  <si>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</si>
  <si>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</si>
  <si>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</si>
  <si>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</si>
  <si>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</si>
  <si>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</si>
  <si>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</si>
  <si>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</si>
  <si>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</si>
  <si>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</si>
  <si>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</si>
  <si>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</si>
  <si>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</si>
  <si>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</si>
  <si>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</si>
  <si>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</si>
  <si>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</si>
  <si>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</si>
  <si>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</si>
  <si>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</si>
  <si>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</si>
  <si>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</si>
  <si>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</si>
  <si>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</si>
  <si>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</si>
  <si>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</si>
  <si>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</si>
  <si>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</si>
  <si>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</si>
  <si>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</si>
  <si>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</si>
  <si>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</si>
  <si>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</si>
  <si>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</si>
  <si>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</si>
  <si>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</si>
  <si>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</si>
  <si>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</si>
  <si>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</si>
  <si>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</si>
  <si>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</si>
  <si>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</si>
  <si>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</si>
  <si>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</si>
  <si>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</si>
  <si>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</si>
  <si>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</si>
  <si>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</si>
  <si>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</si>
  <si>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</si>
  <si>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</si>
  <si>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</si>
  <si>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</si>
  <si>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</si>
  <si>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</si>
  <si>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</si>
  <si>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</si>
  <si>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</si>
  <si>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</si>
  <si>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</si>
  <si>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</si>
  <si>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</si>
  <si>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</si>
  <si>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</si>
  <si>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</si>
  <si>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</si>
  <si>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</si>
  <si>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</si>
  <si>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</si>
  <si>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</si>
  <si>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</si>
  <si>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</si>
  <si>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</si>
  <si>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</si>
  <si>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</si>
  <si>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</si>
  <si>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</si>
  <si>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</si>
  <si>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</si>
  <si>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</si>
  <si>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</si>
  <si>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</si>
  <si>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</si>
  <si>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</si>
  <si>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</si>
  <si>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</si>
  <si>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</si>
  <si>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</si>
  <si>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</si>
  <si>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</si>
  <si>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</si>
  <si>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</si>
  <si>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</si>
  <si>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</si>
  <si>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</si>
  <si>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</si>
  <si>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</si>
  <si>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</si>
  <si>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</si>
  <si>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</si>
  <si>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</si>
  <si>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</si>
  <si>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</si>
  <si>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</si>
  <si>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</si>
  <si>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</si>
  <si>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</si>
  <si>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</si>
  <si>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</si>
  <si>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</si>
  <si>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</si>
  <si>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</si>
  <si>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</si>
  <si>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</si>
  <si>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</si>
  <si>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</si>
  <si>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</si>
  <si>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</si>
  <si>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</si>
  <si>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</si>
  <si>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</si>
  <si>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</si>
  <si>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</si>
  <si>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</si>
  <si>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</si>
  <si>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</si>
  <si>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</si>
  <si>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</si>
  <si>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</si>
  <si>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</si>
  <si>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</si>
  <si>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</si>
  <si>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</si>
  <si>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</si>
  <si>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</si>
  <si>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</si>
  <si>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</si>
  <si>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</si>
  <si>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</si>
  <si>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</si>
  <si>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</si>
  <si>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</si>
  <si>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</si>
  <si>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</si>
  <si>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</si>
  <si>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</si>
  <si>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</si>
  <si>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</si>
  <si>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</si>
  <si>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</si>
  <si>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</si>
  <si>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</si>
  <si>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</si>
  <si>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</si>
  <si>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</si>
  <si>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</si>
  <si>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</si>
  <si>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</si>
  <si>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</si>
  <si>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</si>
  <si>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</si>
  <si>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</si>
  <si>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</si>
  <si>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</si>
  <si>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</si>
  <si>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</si>
  <si>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</si>
  <si>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</si>
  <si>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</si>
  <si>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</si>
  <si>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</si>
  <si>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</si>
  <si>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</si>
  <si>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</si>
  <si>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</si>
  <si>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</si>
  <si>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</si>
  <si>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</si>
  <si>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</si>
  <si>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</si>
  <si>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</si>
  <si>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</si>
  <si>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</si>
  <si>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</si>
  <si>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</si>
  <si>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</si>
  <si>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</si>
  <si>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</si>
  <si>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</si>
  <si>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</si>
  <si>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</si>
  <si>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</si>
  <si>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</si>
  <si>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</si>
  <si>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</si>
  <si>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</si>
  <si>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</si>
  <si>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</si>
  <si>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</si>
  <si>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</si>
  <si>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</si>
  <si>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</si>
  <si>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</si>
  <si>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</si>
  <si>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</si>
  <si>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</si>
  <si>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</si>
  <si>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</si>
  <si>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</si>
  <si>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</si>
  <si>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</si>
  <si>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</si>
  <si>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</si>
  <si>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</si>
  <si>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</si>
  <si>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</si>
  <si>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</si>
  <si>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</si>
  <si>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</si>
  <si>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</si>
  <si>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</si>
  <si>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</si>
  <si>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</si>
  <si>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</si>
  <si>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</si>
  <si>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</si>
  <si>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</si>
  <si>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</si>
  <si>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</si>
  <si>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</si>
  <si>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</si>
  <si>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</si>
  <si>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</si>
  <si>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</si>
  <si>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</si>
  <si>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</si>
  <si>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</si>
  <si>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</si>
  <si>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</si>
  <si>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</si>
  <si>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</si>
  <si>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</si>
  <si>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</si>
  <si>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</si>
  <si>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</si>
  <si>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</si>
  <si>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</si>
  <si>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</si>
  <si>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</si>
  <si>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</si>
  <si>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</si>
  <si>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</si>
  <si>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</si>
  <si>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</si>
  <si>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</si>
  <si>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</si>
  <si>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</si>
  <si>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</si>
  <si>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</si>
  <si>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</si>
  <si>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</si>
  <si>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</si>
  <si>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</si>
  <si>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</si>
  <si>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</si>
  <si>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</si>
  <si>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</si>
  <si>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</si>
  <si>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</si>
  <si>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</si>
  <si>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</si>
  <si>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</si>
  <si>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</si>
  <si>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</si>
  <si>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</si>
  <si>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</si>
  <si>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</si>
  <si>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</si>
  <si>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</si>
  <si>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</si>
  <si>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</si>
  <si>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</si>
  <si>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</si>
  <si>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</si>
  <si>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</si>
  <si>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</si>
  <si>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</si>
  <si>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</si>
  <si>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</si>
  <si>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</si>
  <si>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</si>
  <si>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</si>
  <si>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</si>
  <si>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</si>
  <si>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</si>
  <si>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</si>
  <si>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</si>
  <si>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</si>
  <si>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</si>
  <si>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</si>
  <si>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</si>
  <si>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</si>
  <si>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</si>
  <si>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</si>
  <si>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</si>
  <si>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</si>
  <si>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</si>
  <si>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</si>
  <si>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</si>
  <si>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</si>
  <si>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</si>
  <si>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</si>
  <si>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</si>
  <si>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</si>
  <si>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</si>
  <si>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</si>
  <si>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</si>
  <si>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</si>
  <si>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</si>
  <si>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</si>
  <si>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</si>
  <si>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</si>
  <si>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</si>
  <si>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</si>
  <si>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</si>
  <si>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</si>
  <si>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</si>
  <si>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</si>
  <si>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</si>
  <si>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</si>
  <si>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</si>
  <si>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</si>
  <si>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</si>
  <si>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</si>
  <si>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</si>
  <si>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</si>
  <si>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</si>
  <si>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</si>
  <si>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</si>
  <si>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</si>
  <si>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</si>
  <si>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</si>
  <si>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</si>
  <si>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</si>
  <si>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</si>
  <si>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</si>
  <si>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</si>
  <si>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</si>
  <si>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</si>
  <si>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</si>
  <si>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</si>
  <si>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</si>
  <si>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</si>
  <si>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</si>
  <si>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</si>
  <si>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</si>
  <si>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</si>
  <si>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</si>
  <si>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</si>
  <si>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</si>
  <si>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</si>
  <si>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</si>
  <si>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</si>
  <si>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</si>
  <si>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</si>
  <si>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</si>
  <si>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</si>
  <si>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</si>
  <si>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</si>
  <si>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</si>
  <si>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</si>
  <si>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</si>
  <si>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</si>
  <si>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</si>
  <si>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</si>
  <si>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</si>
  <si>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</si>
  <si>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</si>
  <si>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</si>
  <si>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</si>
  <si>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</si>
  <si>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</si>
  <si>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</si>
  <si>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</si>
  <si>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</si>
  <si>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</si>
  <si>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</si>
  <si>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</si>
  <si>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</si>
  <si>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</si>
  <si>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</si>
  <si>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</si>
  <si>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</si>
  <si>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</si>
  <si>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</si>
  <si>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</si>
  <si>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</si>
  <si>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</si>
  <si>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</si>
  <si>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</si>
  <si>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</si>
  <si>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</si>
  <si>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</si>
  <si>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</si>
  <si>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</si>
  <si>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</si>
  <si>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</si>
  <si>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</si>
  <si>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</si>
  <si>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</si>
  <si>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</si>
  <si>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</si>
  <si>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</si>
  <si>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</si>
  <si>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</si>
  <si>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</si>
  <si>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</si>
  <si>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</si>
  <si>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</si>
  <si>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</si>
  <si>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</si>
  <si>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</si>
  <si>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</si>
  <si>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</si>
  <si>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</si>
  <si>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</si>
  <si>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</si>
  <si>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</si>
  <si>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</si>
  <si>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</si>
  <si>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</si>
  <si>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</si>
  <si>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</si>
  <si>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</si>
  <si>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</si>
  <si>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</si>
  <si>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</si>
  <si>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</si>
  <si>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</si>
  <si>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</si>
  <si>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</si>
  <si>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</si>
  <si>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</si>
  <si>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</si>
  <si>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</si>
  <si>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</si>
  <si>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</si>
  <si>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</si>
  <si>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</si>
  <si>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</si>
  <si>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</si>
  <si>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</si>
  <si>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</si>
  <si>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</si>
  <si>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</si>
  <si>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</si>
  <si>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</si>
  <si>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</si>
  <si>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</si>
  <si>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</si>
  <si>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</si>
  <si>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</si>
  <si>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</si>
  <si>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</si>
  <si>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</si>
  <si>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</si>
  <si>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</si>
  <si>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</si>
  <si>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</si>
  <si>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</si>
  <si>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</si>
  <si>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</si>
  <si>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</si>
  <si>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</si>
  <si>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</si>
  <si>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</si>
  <si>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</si>
  <si>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</si>
  <si>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</si>
  <si>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</si>
  <si>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</si>
  <si>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</si>
  <si>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</si>
  <si>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</si>
  <si>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</si>
  <si>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</si>
  <si>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</si>
  <si>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</si>
  <si>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</si>
  <si>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</si>
  <si>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</si>
  <si>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</si>
  <si>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</si>
  <si>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</si>
  <si>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</si>
  <si>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</si>
  <si>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</si>
  <si>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</si>
  <si>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</si>
  <si>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</si>
  <si>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</si>
  <si>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</si>
  <si>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</si>
  <si>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</si>
  <si>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</si>
  <si>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</si>
  <si>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</si>
  <si>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</si>
  <si>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</si>
  <si>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</si>
  <si>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</si>
  <si>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</si>
  <si>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</si>
  <si>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</si>
  <si>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</si>
  <si>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</si>
  <si>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</si>
  <si>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</si>
  <si>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</si>
  <si>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</si>
  <si>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</si>
  <si>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</si>
  <si>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</si>
  <si>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</si>
  <si>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</si>
  <si>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</si>
  <si>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</si>
  <si>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</si>
  <si>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</si>
  <si>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</si>
  <si>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</si>
  <si>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</si>
  <si>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</si>
  <si>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</si>
  <si>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</si>
  <si>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</si>
  <si>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</si>
  <si>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</si>
  <si>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</si>
  <si>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</si>
  <si>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</si>
  <si>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</si>
  <si>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</si>
  <si>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</si>
  <si>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</si>
  <si>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</si>
  <si>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</si>
  <si>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</si>
  <si>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</si>
  <si>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</si>
  <si>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</si>
  <si>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</si>
  <si>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</si>
  <si>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</si>
  <si>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</si>
  <si>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</si>
  <si>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</si>
  <si>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</si>
  <si>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</si>
  <si>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</si>
  <si>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</si>
  <si>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</si>
  <si>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</si>
  <si>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</si>
  <si>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</si>
  <si>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</si>
  <si>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</si>
  <si>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</si>
  <si>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</si>
  <si>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</si>
  <si>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</si>
  <si>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</si>
  <si>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</si>
  <si>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</si>
  <si>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</si>
  <si>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</si>
  <si>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</si>
  <si>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</si>
  <si>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</si>
  <si>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</si>
  <si>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</si>
  <si>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</si>
  <si>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</si>
  <si>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</si>
  <si>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</si>
  <si>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</si>
  <si>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</si>
  <si>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</si>
  <si>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</si>
  <si>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</si>
  <si>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</si>
  <si>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</si>
  <si>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</si>
  <si>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</si>
  <si>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</si>
  <si>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</si>
  <si>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</si>
  <si>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</si>
  <si>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</si>
  <si>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</si>
  <si>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</si>
  <si>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</si>
  <si>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</si>
  <si>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</si>
  <si>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</si>
  <si>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</si>
  <si>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</si>
  <si>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</si>
  <si>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</si>
  <si>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</si>
  <si>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</si>
  <si>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</si>
  <si>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</si>
  <si>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</si>
  <si>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</si>
  <si>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</si>
  <si>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</si>
  <si>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</si>
  <si>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</si>
  <si>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</si>
  <si>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</si>
  <si>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</si>
  <si>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</si>
  <si>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</si>
  <si>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</si>
  <si>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</si>
  <si>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</si>
  <si>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</si>
  <si>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</si>
  <si>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</si>
  <si>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</si>
  <si>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</si>
  <si>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</si>
  <si>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</si>
  <si>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</si>
  <si>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</si>
  <si>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</si>
  <si>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</si>
  <si>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</si>
  <si>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</si>
  <si>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</si>
  <si>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</si>
  <si>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</si>
  <si>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</si>
  <si>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</si>
  <si>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</si>
  <si>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</si>
  <si>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</si>
  <si>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</si>
  <si>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</si>
  <si>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</si>
  <si>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</si>
  <si>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</si>
  <si>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</si>
  <si>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</si>
  <si>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</si>
  <si>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</si>
  <si>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</si>
  <si>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</si>
  <si>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</si>
  <si>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</si>
  <si>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</si>
  <si>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</si>
  <si>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</si>
  <si>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</si>
  <si>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</si>
  <si>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</si>
  <si>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</si>
  <si>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</si>
  <si>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</si>
  <si>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</si>
  <si>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</si>
  <si>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</si>
  <si>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</si>
  <si>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</si>
  <si>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</si>
  <si>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</si>
  <si>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</si>
  <si>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</si>
  <si>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</si>
  <si>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</si>
  <si>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</si>
  <si>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</si>
  <si>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</si>
  <si>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</si>
  <si>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</si>
  <si>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</si>
  <si>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</si>
  <si>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</si>
  <si>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</si>
  <si>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</si>
  <si>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</si>
  <si>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</si>
  <si>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</si>
  <si>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</si>
  <si>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</si>
  <si>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</si>
  <si>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</si>
  <si>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</si>
  <si>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</si>
  <si>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</si>
  <si>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</si>
  <si>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</si>
  <si>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</si>
  <si>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</si>
  <si>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</si>
  <si>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</si>
  <si>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</si>
  <si>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</si>
  <si>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</si>
  <si>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</si>
  <si>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</si>
  <si>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</si>
  <si>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</si>
  <si>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</si>
  <si>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</si>
  <si>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</si>
  <si>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</si>
  <si>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</si>
  <si>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</si>
  <si>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</si>
  <si>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</si>
  <si>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</si>
  <si>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</si>
  <si>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</si>
  <si>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</si>
  <si>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</si>
  <si>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</si>
  <si>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</si>
  <si>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</si>
  <si>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</si>
  <si>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</si>
  <si>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</si>
  <si>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</si>
  <si>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</si>
  <si>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</si>
  <si>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</si>
  <si>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</si>
  <si>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</si>
  <si>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</si>
  <si>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</si>
  <si>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</si>
  <si>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</si>
  <si>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</si>
  <si>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</si>
  <si>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</si>
  <si>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</si>
  <si>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</si>
  <si>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</si>
  <si>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</si>
  <si>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</si>
  <si>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</si>
  <si>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</si>
  <si>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</si>
  <si>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</si>
  <si>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</si>
  <si>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</si>
  <si>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</si>
  <si>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</si>
  <si>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</si>
  <si>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</si>
  <si>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</si>
  <si>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</si>
  <si>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</si>
  <si>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</si>
  <si>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</si>
  <si>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</si>
  <si>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</si>
  <si>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</si>
  <si>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</si>
  <si>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</si>
  <si>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</si>
  <si>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</si>
  <si>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</si>
  <si>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</si>
  <si>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</si>
  <si>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</si>
  <si>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</si>
  <si>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</si>
  <si>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</si>
  <si>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</si>
  <si>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</si>
  <si>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</si>
  <si>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</si>
  <si>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</si>
  <si>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</si>
  <si>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</si>
  <si>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</si>
  <si>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</si>
  <si>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</si>
  <si>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</si>
  <si>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</si>
  <si>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</si>
  <si>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</si>
  <si>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</si>
  <si>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</si>
  <si>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</si>
  <si>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</si>
  <si>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</si>
  <si>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</si>
  <si>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</si>
  <si>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</si>
  <si>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</si>
  <si>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</si>
  <si>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</si>
  <si>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</si>
  <si>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</si>
  <si>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</si>
  <si>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</si>
  <si>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</si>
  <si>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</si>
  <si>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</si>
  <si>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</si>
  <si>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</si>
  <si>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</si>
  <si>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</si>
  <si>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</si>
  <si>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</si>
  <si>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</si>
  <si>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</si>
  <si>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</si>
  <si>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</si>
  <si>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</si>
  <si>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</si>
  <si>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</si>
  <si>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</si>
  <si>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</si>
  <si>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</si>
  <si>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</si>
  <si>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</si>
  <si>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</si>
  <si>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</si>
  <si>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</si>
  <si>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</si>
  <si>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</si>
  <si>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</si>
  <si>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</si>
  <si>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</si>
  <si>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</si>
  <si>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</si>
  <si>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</si>
  <si>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</si>
  <si>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</si>
  <si>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</si>
  <si>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</si>
  <si>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</si>
  <si>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</si>
  <si>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</si>
  <si>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</si>
  <si>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</si>
  <si>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</si>
  <si>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</si>
  <si>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</si>
  <si>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</si>
  <si>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</si>
  <si>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</si>
  <si>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</si>
  <si>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</si>
  <si>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</si>
  <si>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</si>
  <si>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</si>
  <si>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</si>
  <si>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</si>
  <si>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</si>
  <si>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</si>
  <si>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</si>
  <si>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</si>
  <si>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</si>
  <si>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</si>
  <si>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</si>
  <si>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</si>
  <si>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</si>
  <si>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</si>
  <si>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</si>
  <si>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</si>
  <si>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</si>
  <si>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</si>
  <si>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</si>
  <si>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</si>
  <si>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</si>
  <si>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</si>
  <si>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</si>
  <si>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</si>
  <si>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</si>
  <si>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</si>
  <si>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</si>
  <si>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</si>
  <si>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</si>
  <si>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</si>
  <si>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</si>
  <si>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</si>
  <si>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</si>
  <si>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</si>
  <si>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</si>
  <si>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</si>
  <si>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</si>
  <si>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</si>
  <si>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</si>
  <si>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</si>
  <si>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</si>
  <si>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</si>
  <si>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</si>
  <si>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</si>
  <si>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</si>
  <si>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</si>
  <si>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</si>
  <si>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</si>
  <si>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</si>
  <si>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</si>
  <si>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</si>
  <si>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</si>
  <si>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</si>
  <si>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</si>
  <si>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</si>
  <si>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</si>
  <si>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</si>
  <si>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</si>
  <si>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</si>
  <si>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</si>
  <si>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</si>
  <si>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</si>
  <si>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</si>
  <si>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</si>
  <si>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</si>
  <si>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</si>
  <si>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</si>
  <si>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</si>
  <si>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</si>
  <si>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</si>
  <si>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</si>
  <si>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</si>
  <si>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</si>
  <si>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</si>
  <si>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</si>
  <si>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</si>
  <si>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</si>
  <si>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</si>
  <si>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</si>
  <si>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</si>
  <si>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</si>
  <si>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</si>
  <si>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</si>
  <si>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</si>
  <si>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</si>
  <si>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</si>
  <si>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</si>
  <si>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</si>
  <si>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</si>
  <si>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</si>
  <si>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</si>
  <si>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</si>
  <si>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</si>
  <si>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</si>
  <si>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</si>
  <si>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</si>
  <si>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</si>
  <si>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</si>
  <si>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</si>
  <si>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</si>
  <si>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</si>
  <si>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</si>
  <si>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</si>
  <si>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</si>
  <si>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</si>
  <si>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</si>
  <si>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</si>
  <si>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</si>
  <si>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</si>
  <si>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</si>
  <si>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</si>
  <si>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</si>
  <si>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</si>
  <si>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</si>
  <si>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</si>
  <si>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</si>
  <si>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</si>
  <si>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</si>
  <si>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</si>
  <si>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</si>
  <si>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</si>
  <si>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</si>
  <si>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</si>
  <si>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</si>
  <si>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</si>
  <si>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</si>
  <si>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</si>
  <si>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</si>
  <si>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</si>
  <si>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</si>
  <si>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</si>
  <si>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</si>
  <si>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</si>
  <si>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</si>
  <si>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</si>
  <si>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</si>
  <si>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</si>
  <si>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</si>
  <si>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</si>
  <si>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</si>
  <si>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</si>
  <si>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</si>
  <si>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</si>
  <si>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</si>
  <si>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</si>
  <si>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</si>
  <si>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</si>
  <si>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</si>
  <si>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</si>
  <si>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</si>
  <si>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</si>
  <si>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</si>
  <si>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</si>
  <si>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</si>
  <si>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</si>
  <si>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</si>
  <si>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</si>
  <si>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</si>
  <si>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</si>
  <si>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</si>
  <si>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</si>
  <si>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</si>
  <si>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</si>
  <si>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</si>
  <si>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</si>
  <si>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</si>
  <si>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</si>
  <si>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</si>
  <si>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</si>
  <si>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</si>
  <si>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</si>
  <si>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</si>
  <si>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</si>
  <si>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</si>
  <si>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</si>
  <si>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</si>
  <si>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</si>
  <si>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</si>
  <si>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</si>
  <si>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</si>
  <si>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</si>
  <si>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</si>
  <si>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</si>
  <si>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</si>
  <si>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</si>
  <si>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</si>
  <si>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</si>
  <si>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</si>
  <si>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</si>
  <si>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</si>
  <si>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</si>
  <si>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</si>
  <si>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</si>
  <si>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</si>
  <si>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</si>
  <si>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</si>
  <si>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</si>
  <si>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</si>
  <si>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</si>
  <si>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</si>
  <si>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</si>
  <si>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</si>
  <si>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</si>
  <si>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</si>
  <si>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</si>
  <si>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</si>
  <si>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</si>
  <si>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</si>
  <si>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</si>
  <si>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</si>
  <si>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</si>
  <si>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</si>
  <si>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</si>
  <si>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</si>
  <si>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</si>
  <si>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</si>
  <si>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</si>
  <si>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</si>
  <si>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</si>
  <si>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</si>
  <si>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</si>
  <si>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</si>
  <si>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</si>
  <si>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</si>
  <si>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</si>
  <si>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</si>
  <si>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</si>
  <si>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</si>
  <si>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</si>
  <si>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</si>
  <si>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</si>
  <si>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</si>
  <si>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</si>
  <si>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</si>
  <si>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</si>
  <si>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</si>
  <si>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</si>
  <si>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</si>
  <si>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</si>
  <si>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</si>
  <si>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</si>
  <si>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</si>
  <si>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</si>
  <si>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</si>
  <si>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</si>
  <si>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</si>
  <si>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</si>
  <si>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</si>
  <si>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</si>
  <si>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</si>
  <si>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</si>
  <si>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</si>
  <si>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</si>
  <si>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</si>
  <si>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</si>
  <si>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</si>
  <si>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</si>
  <si>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</si>
  <si>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</si>
  <si>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</si>
  <si>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</si>
  <si>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</si>
  <si>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</si>
  <si>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</si>
  <si>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</si>
  <si>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</si>
  <si>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</si>
  <si>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</si>
  <si>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</si>
  <si>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</si>
  <si>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</si>
  <si>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</si>
  <si>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</si>
  <si>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</si>
  <si>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</si>
  <si>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</si>
  <si>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</si>
  <si>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</si>
  <si>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</si>
  <si>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</si>
  <si>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</si>
  <si>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</si>
  <si>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</si>
  <si>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</si>
  <si>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</si>
  <si>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</si>
  <si>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</si>
  <si>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</si>
  <si>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</si>
  <si>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</si>
  <si>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</si>
  <si>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</si>
  <si>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</si>
  <si>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</si>
  <si>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</si>
  <si>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</si>
  <si>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</si>
  <si>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</si>
  <si>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</si>
  <si>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</si>
  <si>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</si>
  <si>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</si>
  <si>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</si>
  <si>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</si>
  <si>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</si>
  <si>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</si>
  <si>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</si>
  <si>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</si>
  <si>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</si>
  <si>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</si>
  <si>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</si>
  <si>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</si>
  <si>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</si>
  <si>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</si>
  <si>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</si>
  <si>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</si>
  <si>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</si>
  <si>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</si>
  <si>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</si>
  <si>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</si>
  <si>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</si>
  <si>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</si>
  <si>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</si>
  <si>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</si>
  <si>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</si>
  <si>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</si>
  <si>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</si>
  <si>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</si>
  <si>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</si>
  <si>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</si>
  <si>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</si>
  <si>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</si>
  <si>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</si>
  <si>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</si>
  <si>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</si>
  <si>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</si>
  <si>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</si>
  <si>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</si>
  <si>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</si>
  <si>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</si>
  <si>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</si>
  <si>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</si>
  <si>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</si>
  <si>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</si>
  <si>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</si>
  <si>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</si>
  <si>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</si>
  <si>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</si>
  <si>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</si>
  <si>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</si>
  <si>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</si>
  <si>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</si>
  <si>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</si>
  <si>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</si>
  <si>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</si>
  <si>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</si>
  <si>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</si>
  <si>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</si>
  <si>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</si>
  <si>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</si>
  <si>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</si>
  <si>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</si>
  <si>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</si>
  <si>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</si>
  <si>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</si>
  <si>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</si>
  <si>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</si>
  <si>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</si>
  <si>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</si>
  <si>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</si>
  <si>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</si>
  <si>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</si>
  <si>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</si>
  <si>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</si>
  <si>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</si>
  <si>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</si>
  <si>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</si>
  <si>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</si>
  <si>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</si>
  <si>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</si>
  <si>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</si>
  <si>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</si>
  <si>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</si>
  <si>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</si>
  <si>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</si>
  <si>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</si>
  <si>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</si>
  <si>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</si>
  <si>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</si>
  <si>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</si>
  <si>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</si>
  <si>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</si>
  <si>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</si>
  <si>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</si>
  <si>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</si>
  <si>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</si>
  <si>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</si>
  <si>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</si>
  <si>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</si>
  <si>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</si>
  <si>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</si>
  <si>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</si>
  <si>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</si>
  <si>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</si>
  <si>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</si>
  <si>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</si>
  <si>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</si>
  <si>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</si>
  <si>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</si>
  <si>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</si>
  <si>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</si>
  <si>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</si>
  <si>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</si>
  <si>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</si>
  <si>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</si>
  <si>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</si>
  <si>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</si>
  <si>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</si>
  <si>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</si>
  <si>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</si>
  <si>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</si>
  <si>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</si>
  <si>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</si>
  <si>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</si>
  <si>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</si>
  <si>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</si>
  <si>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</si>
  <si>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</si>
  <si>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</si>
  <si>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</si>
  <si>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</si>
  <si>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</si>
  <si>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</si>
  <si>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</si>
  <si>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</si>
  <si>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</si>
  <si>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</si>
  <si>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</si>
  <si>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</si>
  <si>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</si>
  <si>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</si>
  <si>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</si>
  <si>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</si>
  <si>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</si>
  <si>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</si>
  <si>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</si>
  <si>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</si>
  <si>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</si>
  <si>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</si>
  <si>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</si>
  <si>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</si>
  <si>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</si>
  <si>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</si>
  <si>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</si>
  <si>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</si>
  <si>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</si>
  <si>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</si>
  <si>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</si>
  <si>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</si>
  <si>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</si>
  <si>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</si>
  <si>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</si>
  <si>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</si>
  <si>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</si>
  <si>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</si>
  <si>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</si>
  <si>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</si>
  <si>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</si>
  <si>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</si>
  <si>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</si>
  <si>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</si>
  <si>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</si>
  <si>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</si>
  <si>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</si>
  <si>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</si>
  <si>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</si>
  <si>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</si>
  <si>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</si>
  <si>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</si>
  <si>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</si>
  <si>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</si>
  <si>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</si>
  <si>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</si>
  <si>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</si>
  <si>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</si>
  <si>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</si>
  <si>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</si>
  <si>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</si>
  <si>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</si>
  <si>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</si>
  <si>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</si>
  <si>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</si>
  <si>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</si>
  <si>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</si>
  <si>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</si>
  <si>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</si>
  <si>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</si>
  <si>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</si>
  <si>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</si>
  <si>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</si>
  <si>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</si>
  <si>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</si>
  <si>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</si>
  <si>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</si>
  <si>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</si>
  <si>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</si>
  <si>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</si>
  <si>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</si>
  <si>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</si>
  <si>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</si>
  <si>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</si>
  <si>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</si>
  <si>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</si>
  <si>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</si>
  <si>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</si>
  <si>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</si>
  <si>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</si>
  <si>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</si>
  <si>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</si>
  <si>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</si>
  <si>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</si>
  <si>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</si>
  <si>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</si>
  <si>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</si>
  <si>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</si>
  <si>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</si>
  <si>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</si>
  <si>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</si>
  <si>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</si>
  <si>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</si>
  <si>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</si>
  <si>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</si>
  <si>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</si>
  <si>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</si>
  <si>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</si>
  <si>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</si>
  <si>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</si>
  <si>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</si>
  <si>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</si>
  <si>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</si>
  <si>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</si>
  <si>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</si>
  <si>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</si>
  <si>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</si>
  <si>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</si>
  <si>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</si>
  <si>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</si>
  <si>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</si>
  <si>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</si>
  <si>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</si>
  <si>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</si>
  <si>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</si>
  <si>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</si>
  <si>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</si>
  <si>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</si>
  <si>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</si>
  <si>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</si>
  <si>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</si>
  <si>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</si>
  <si>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</si>
  <si>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</si>
  <si>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</si>
  <si>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</si>
  <si>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</si>
  <si>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</si>
  <si>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</si>
  <si>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</si>
  <si>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</si>
  <si>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</si>
  <si>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</si>
  <si>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</si>
  <si>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</si>
  <si>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</si>
  <si>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</si>
  <si>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</si>
  <si>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</si>
  <si>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</si>
  <si>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</si>
  <si>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</si>
  <si>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</si>
  <si>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</si>
  <si>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</si>
  <si>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</si>
  <si>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</si>
  <si>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</si>
  <si>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</si>
  <si>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</si>
  <si>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</si>
  <si>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</si>
  <si>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</si>
  <si>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</si>
  <si>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</si>
  <si>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</si>
  <si>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</si>
  <si>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</si>
  <si>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</si>
  <si>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</si>
  <si>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</si>
  <si>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</si>
  <si>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</si>
  <si>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</si>
  <si>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</si>
  <si>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</si>
  <si>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</si>
  <si>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</si>
  <si>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</si>
  <si>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</si>
  <si>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</si>
  <si>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</si>
  <si>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</si>
  <si>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</si>
  <si>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</si>
  <si>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</si>
  <si>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</si>
  <si>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</si>
  <si>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</si>
  <si>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</si>
  <si>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</si>
  <si>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</si>
  <si>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</si>
  <si>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</si>
  <si>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</si>
  <si>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</si>
  <si>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</si>
  <si>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</si>
  <si>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</si>
  <si>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</si>
  <si>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</si>
  <si>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</si>
  <si>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</si>
  <si>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</si>
  <si>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</si>
  <si>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</si>
  <si>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</si>
  <si>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</si>
  <si>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</si>
  <si>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</si>
  <si>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</si>
  <si>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</si>
  <si>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</si>
  <si>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</si>
  <si>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</si>
  <si>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</si>
  <si>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</si>
  <si>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</si>
  <si>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</si>
  <si>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</si>
  <si>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</si>
  <si>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</si>
  <si>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</si>
  <si>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</si>
  <si>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</si>
  <si>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</si>
  <si>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</si>
  <si>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</si>
  <si>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</si>
  <si>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</si>
  <si>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</si>
  <si>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</si>
  <si>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</si>
  <si>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</si>
  <si>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</si>
  <si>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</si>
  <si>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</si>
  <si>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</si>
  <si>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</si>
  <si>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</si>
  <si>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</si>
  <si>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</si>
  <si>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</si>
  <si>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</si>
  <si>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</si>
  <si>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</si>
  <si>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</si>
  <si>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</si>
  <si>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</si>
  <si>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</si>
  <si>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</si>
  <si>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</si>
  <si>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</si>
  <si>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</si>
  <si>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</si>
  <si>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</si>
  <si>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</si>
  <si>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</si>
  <si>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</si>
  <si>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</si>
  <si>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</si>
  <si>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</si>
  <si>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</si>
  <si>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</si>
  <si>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</si>
  <si>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</si>
  <si>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</si>
  <si>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</si>
  <si>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</si>
  <si>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</si>
  <si>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</si>
  <si>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</si>
  <si>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</si>
  <si>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</si>
  <si>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</si>
  <si>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</si>
  <si>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</si>
  <si>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</si>
  <si>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</si>
  <si>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</si>
  <si>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</si>
  <si>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</si>
  <si>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</si>
  <si>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</si>
  <si>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</si>
  <si>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</si>
  <si>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</si>
  <si>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</si>
  <si>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</si>
  <si>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</si>
  <si>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</si>
  <si>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</si>
  <si>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</si>
  <si>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</si>
  <si>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</si>
  <si>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</si>
  <si>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</si>
  <si>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</si>
  <si>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</si>
  <si>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</si>
  <si>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</si>
  <si>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</si>
  <si>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</si>
  <si>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</si>
  <si>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</si>
  <si>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</si>
  <si>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</si>
  <si>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</si>
  <si>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</si>
  <si>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</si>
  <si>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</si>
  <si>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</si>
  <si>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</si>
  <si>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</si>
  <si>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</si>
  <si>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</si>
  <si>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</si>
  <si>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</si>
  <si>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</si>
  <si>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</si>
  <si>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</si>
  <si>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</si>
  <si>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</si>
  <si>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</si>
  <si>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</si>
  <si>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</si>
  <si>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</si>
  <si>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</si>
  <si>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</si>
  <si>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</si>
  <si>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</si>
  <si>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</si>
  <si>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</si>
  <si>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</si>
  <si>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</si>
  <si>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</si>
  <si>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</si>
  <si>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</si>
  <si>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</si>
  <si>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</si>
  <si>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</si>
  <si>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</si>
  <si>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</si>
  <si>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</si>
  <si>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</si>
  <si>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</si>
  <si>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</si>
  <si>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</si>
  <si>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</si>
  <si>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</si>
  <si>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</si>
  <si>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</si>
  <si>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</si>
  <si>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</si>
  <si>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</si>
  <si>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</si>
  <si>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</si>
  <si>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</si>
  <si>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</si>
  <si>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</si>
  <si>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</si>
  <si>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</si>
  <si>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</si>
  <si>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</si>
  <si>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</si>
  <si>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</si>
  <si>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</si>
  <si>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</si>
  <si>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</si>
  <si>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</si>
  <si>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</si>
  <si>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</si>
  <si>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</si>
  <si>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</si>
  <si>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</si>
  <si>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</si>
  <si>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</si>
  <si>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</si>
  <si>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</si>
  <si>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</si>
  <si>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</si>
  <si>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</si>
  <si>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</si>
  <si>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</si>
  <si>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</si>
  <si>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</si>
  <si>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</si>
  <si>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</si>
  <si>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</si>
  <si>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</si>
  <si>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</si>
  <si>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</si>
  <si>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</si>
  <si>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</si>
  <si>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</si>
  <si>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</si>
  <si>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</si>
  <si>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</si>
  <si>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</si>
  <si>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</si>
  <si>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</si>
  <si>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</si>
  <si>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</si>
  <si>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</si>
  <si>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</si>
  <si>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</si>
  <si>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</si>
  <si>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</si>
  <si>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</si>
  <si>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</si>
  <si>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</si>
  <si>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</si>
  <si>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</si>
  <si>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</si>
  <si>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</si>
  <si>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</si>
  <si>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</si>
  <si>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</si>
  <si>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</si>
  <si>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</si>
  <si>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</si>
  <si>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</si>
  <si>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</si>
  <si>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</si>
  <si>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</si>
  <si>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</si>
  <si>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</si>
  <si>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</si>
  <si>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</si>
  <si>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</si>
  <si>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</si>
  <si>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</si>
  <si>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</si>
  <si>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</si>
  <si>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</si>
  <si>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</si>
  <si>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</si>
  <si>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</si>
  <si>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</si>
  <si>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</si>
  <si>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</si>
  <si>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</si>
  <si>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</si>
  <si>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</si>
  <si>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</si>
  <si>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</si>
  <si>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</si>
  <si>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</si>
  <si>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</si>
  <si>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</si>
  <si>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</si>
  <si>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</si>
  <si>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</si>
  <si>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</si>
  <si>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</si>
  <si>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</si>
  <si>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</si>
  <si>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</si>
  <si>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</si>
  <si>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</si>
  <si>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</si>
  <si>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</si>
  <si>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</si>
  <si>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</si>
  <si>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</si>
  <si>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</si>
  <si>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</si>
  <si>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</si>
  <si>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</si>
  <si>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</si>
  <si>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</si>
  <si>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</si>
  <si>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</si>
  <si>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</si>
  <si>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</si>
  <si>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</si>
  <si>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</si>
  <si>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</si>
  <si>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</si>
  <si>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</si>
  <si>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</si>
  <si>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</si>
  <si>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</si>
  <si>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</si>
  <si>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</si>
  <si>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</si>
  <si>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</si>
  <si>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</si>
  <si>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</si>
  <si>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</si>
  <si>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</si>
  <si>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</si>
  <si>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</si>
  <si>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</si>
  <si>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</si>
  <si>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</si>
  <si>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</si>
  <si>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</si>
  <si>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</si>
  <si>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</si>
  <si>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</si>
  <si>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</si>
  <si>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</si>
  <si>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</si>
  <si>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</si>
  <si>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</si>
  <si>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</si>
  <si>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</si>
  <si>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</si>
  <si>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</si>
  <si>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</si>
  <si>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</si>
  <si>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</si>
  <si>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</si>
  <si>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</si>
  <si>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</si>
  <si>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</si>
  <si>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</si>
  <si>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</si>
  <si>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</si>
  <si>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</si>
  <si>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</si>
  <si>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</si>
  <si>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</si>
  <si>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</si>
  <si>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</si>
  <si>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</si>
  <si>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</si>
  <si>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</si>
  <si>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</si>
  <si>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</si>
  <si>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</si>
  <si>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</si>
  <si>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</si>
  <si>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</si>
  <si>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</si>
  <si>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</si>
  <si>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</si>
  <si>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</si>
  <si>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</si>
  <si>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</si>
  <si>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</si>
  <si>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</si>
  <si>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</si>
  <si>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</si>
  <si>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</si>
  <si>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</si>
  <si>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</si>
  <si>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</si>
  <si>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</si>
  <si>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</si>
  <si>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</si>
  <si>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</si>
  <si>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</si>
  <si>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</si>
  <si>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</si>
  <si>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</si>
  <si>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</si>
  <si>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</si>
  <si>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</si>
  <si>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</si>
  <si>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</si>
  <si>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</si>
  <si>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</si>
  <si>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</si>
  <si>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</si>
  <si>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</si>
  <si>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</si>
  <si>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</si>
  <si>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</si>
  <si>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</si>
  <si>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</si>
  <si>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</si>
  <si>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</si>
  <si>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</si>
  <si>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</si>
  <si>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</si>
  <si>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</si>
  <si>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</si>
  <si>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</si>
  <si>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</si>
  <si>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</si>
  <si>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</si>
  <si>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</si>
  <si>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</si>
  <si>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</si>
  <si>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</si>
  <si>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</si>
  <si>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</si>
  <si>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</si>
  <si>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</si>
  <si>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</si>
  <si>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</si>
  <si>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</si>
  <si>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</si>
  <si>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</si>
  <si>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</si>
  <si>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</si>
  <si>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</si>
  <si>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</si>
  <si>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</si>
  <si>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</si>
  <si>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</si>
  <si>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</si>
  <si>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</si>
  <si>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</si>
  <si>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</si>
  <si>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</si>
  <si>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</si>
  <si>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</si>
  <si>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</si>
  <si>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</si>
  <si>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</si>
  <si>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</si>
  <si>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</si>
  <si>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</si>
  <si>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</si>
  <si>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</si>
  <si>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</si>
  <si>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</si>
  <si>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</si>
  <si>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</si>
  <si>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</si>
  <si>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</si>
  <si>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</si>
  <si>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</si>
  <si>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</si>
  <si>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</si>
  <si>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</si>
  <si>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</si>
  <si>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</si>
  <si>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</si>
  <si>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</si>
  <si>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</si>
  <si>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</si>
  <si>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</si>
  <si>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</si>
  <si>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</si>
  <si>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</si>
  <si>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</si>
  <si>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</si>
  <si>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</si>
  <si>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</si>
  <si>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</si>
  <si>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</si>
  <si>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</si>
  <si>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</si>
  <si>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</si>
  <si>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</si>
  <si>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</si>
  <si>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</si>
  <si>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</si>
  <si>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</si>
  <si>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</si>
  <si>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</si>
  <si>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</si>
  <si>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</si>
  <si>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</si>
  <si>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</si>
  <si>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</si>
  <si>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</si>
  <si>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</si>
  <si>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</si>
  <si>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</si>
  <si>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</si>
  <si>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</si>
  <si>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</si>
  <si>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</si>
  <si>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</si>
  <si>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</si>
  <si>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</si>
  <si>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</si>
  <si>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</si>
  <si>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</si>
  <si>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</si>
  <si>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</si>
  <si>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</si>
  <si>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</si>
  <si>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</si>
  <si>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</si>
  <si>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</si>
  <si>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</si>
  <si>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</si>
  <si>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</si>
  <si>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</si>
  <si>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</si>
  <si>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</si>
  <si>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</si>
  <si>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</si>
  <si>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</si>
  <si>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</si>
  <si>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</si>
  <si>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</si>
  <si>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</si>
  <si>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</si>
  <si>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</si>
  <si>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</si>
  <si>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</si>
  <si>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</si>
  <si>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</si>
  <si>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</si>
  <si>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</si>
  <si>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</si>
  <si>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</si>
  <si>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</si>
  <si>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</si>
  <si>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</si>
  <si>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</si>
  <si>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</si>
  <si>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</si>
  <si>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</si>
  <si>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</si>
  <si>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</si>
  <si>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</si>
  <si>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</si>
  <si>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</si>
  <si>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</si>
  <si>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</si>
  <si>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</si>
  <si>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</si>
  <si>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</si>
  <si>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</si>
  <si>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</si>
  <si>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</si>
  <si>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</si>
  <si>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</si>
  <si>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</si>
  <si>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</si>
  <si>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</si>
  <si>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</si>
  <si>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</si>
  <si>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</si>
  <si>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</si>
  <si>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</si>
  <si>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</si>
  <si>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</si>
  <si>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</si>
  <si>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</si>
  <si>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</si>
  <si>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</si>
  <si>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</si>
  <si>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</si>
  <si>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</si>
  <si>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</si>
  <si>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</si>
  <si>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</si>
  <si>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</si>
  <si>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</si>
  <si>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</si>
  <si>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</si>
  <si>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</si>
  <si>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</si>
  <si>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</si>
  <si>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</si>
  <si>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</si>
  <si>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</si>
  <si>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</si>
  <si>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</si>
  <si>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</si>
  <si>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</si>
  <si>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</si>
  <si>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</si>
  <si>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</si>
  <si>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</si>
  <si>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</si>
  <si>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</si>
  <si>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</si>
  <si>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</si>
  <si>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</si>
  <si>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</si>
  <si>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</si>
  <si>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</si>
  <si>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</si>
  <si>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</si>
  <si>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</si>
  <si>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</si>
  <si>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</si>
  <si>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</si>
  <si>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</si>
  <si>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</si>
  <si>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</si>
  <si>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</si>
  <si>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</si>
  <si>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</si>
  <si>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</si>
  <si>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</si>
  <si>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</si>
  <si>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</si>
  <si>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</si>
  <si>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</si>
  <si>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</si>
  <si>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</si>
  <si>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</si>
  <si>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</si>
  <si>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</si>
  <si>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</si>
  <si>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</si>
  <si>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</si>
  <si>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</si>
  <si>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</si>
  <si>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</si>
  <si>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</si>
  <si>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</si>
  <si>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</si>
  <si>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</si>
  <si>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</si>
  <si>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</si>
  <si>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</si>
  <si>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</si>
  <si>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</si>
  <si>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</si>
  <si>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</si>
  <si>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</si>
  <si>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</si>
  <si>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</si>
  <si>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</si>
  <si>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</si>
  <si>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</si>
  <si>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</si>
  <si>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</si>
  <si>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</si>
  <si>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</si>
  <si>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</si>
  <si>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</si>
  <si>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</si>
  <si>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</si>
  <si>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</si>
  <si>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</si>
  <si>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</si>
  <si>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</si>
  <si>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</si>
  <si>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</si>
  <si>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</si>
  <si>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</si>
  <si>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</si>
  <si>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</si>
  <si>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</si>
  <si>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</si>
  <si>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</si>
  <si>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</si>
  <si>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</si>
  <si>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</si>
  <si>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</si>
  <si>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</si>
  <si>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</si>
  <si>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</si>
  <si>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</si>
  <si>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</si>
  <si>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</si>
  <si>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</si>
  <si>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</si>
  <si>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</si>
  <si>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</si>
  <si>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</si>
  <si>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</si>
  <si>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</si>
  <si>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</si>
  <si>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</si>
  <si>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</si>
  <si>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</si>
  <si>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</si>
  <si>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</si>
  <si>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</si>
  <si>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</si>
  <si>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</si>
  <si>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</si>
  <si>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</si>
  <si>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</si>
  <si>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</si>
  <si>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</si>
  <si>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</si>
  <si>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</si>
  <si>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</si>
  <si>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</si>
  <si>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</si>
  <si>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</si>
  <si>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</si>
  <si>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</si>
  <si>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</si>
  <si>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</si>
  <si>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</si>
  <si>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</si>
  <si>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</si>
  <si>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</si>
  <si>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</si>
  <si>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</si>
  <si>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</si>
  <si>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</si>
  <si>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</si>
  <si>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</si>
  <si>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</si>
  <si>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</si>
  <si>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</si>
  <si>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</si>
  <si>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</si>
  <si>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</si>
  <si>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</si>
  <si>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</si>
  <si>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</si>
  <si>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</si>
  <si>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</si>
  <si>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</si>
  <si>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</si>
  <si>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</si>
  <si>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</si>
  <si>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</si>
  <si>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</si>
  <si>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</si>
  <si>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</si>
  <si>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</si>
  <si>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</si>
  <si>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</si>
  <si>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</si>
  <si>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</si>
  <si>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</si>
  <si>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</si>
  <si>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</si>
  <si>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</si>
  <si>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</si>
  <si>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</si>
  <si>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</si>
  <si>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</si>
  <si>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</si>
  <si>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</si>
  <si>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</si>
  <si>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</si>
  <si>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</si>
  <si>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</si>
  <si>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</si>
  <si>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</si>
  <si>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</si>
  <si>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</si>
  <si>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</si>
  <si>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</si>
  <si>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</si>
  <si>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</si>
  <si>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</si>
  <si>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</si>
  <si>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</si>
  <si>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</si>
  <si>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</si>
  <si>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</si>
  <si>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</si>
  <si>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</si>
  <si>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</si>
  <si>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</si>
  <si>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</si>
  <si>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</si>
  <si>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</si>
  <si>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</si>
  <si>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</si>
  <si>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</si>
  <si>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</si>
  <si>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</si>
  <si>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</si>
  <si>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</si>
  <si>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</si>
  <si>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</si>
  <si>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</si>
  <si>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</si>
  <si>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</si>
  <si>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</si>
  <si>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</si>
  <si>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</si>
  <si>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</si>
  <si>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</si>
  <si>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</si>
  <si>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</si>
  <si>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</si>
  <si>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</si>
  <si>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</si>
  <si>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</si>
  <si>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</si>
  <si>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</si>
  <si>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</si>
  <si>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</si>
  <si>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</si>
  <si>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</si>
  <si>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</si>
  <si>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</si>
  <si>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</si>
  <si>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</si>
  <si>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</si>
  <si>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</si>
  <si>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</si>
  <si>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</si>
  <si>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</si>
  <si>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</si>
  <si>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</si>
  <si>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</si>
  <si>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</si>
  <si>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</si>
  <si>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</si>
  <si>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</si>
  <si>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</si>
  <si>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</si>
  <si>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</si>
  <si>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</si>
  <si>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</si>
  <si>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</si>
  <si>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</si>
  <si>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</si>
  <si>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</si>
  <si>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</si>
  <si>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</si>
  <si>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</si>
  <si>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</si>
  <si>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</si>
  <si>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</si>
  <si>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</si>
  <si>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</si>
  <si>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</si>
  <si>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</si>
  <si>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</si>
  <si>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</si>
  <si>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</si>
  <si>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</si>
  <si>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</si>
  <si>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</si>
  <si>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</si>
  <si>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</si>
  <si>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</si>
  <si>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</si>
  <si>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</si>
  <si>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</si>
  <si>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</si>
  <si>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</si>
  <si>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</si>
  <si>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</si>
  <si>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</si>
  <si>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</si>
  <si>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</si>
  <si>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</si>
  <si>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</si>
  <si>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</si>
  <si>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</si>
  <si>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</si>
  <si>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</si>
  <si>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</si>
  <si>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</si>
  <si>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</si>
  <si>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</si>
  <si>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</si>
  <si>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</si>
  <si>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</si>
  <si>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</si>
  <si>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</si>
  <si>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</si>
  <si>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</si>
  <si>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</si>
  <si>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</si>
  <si>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</si>
  <si>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</si>
  <si>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</si>
  <si>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</si>
  <si>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</si>
  <si>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</si>
  <si>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</si>
  <si>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</si>
  <si>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</si>
  <si>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</si>
  <si>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</si>
  <si>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</si>
  <si>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</si>
  <si>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</si>
  <si>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</si>
  <si>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</si>
  <si>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</si>
  <si>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</si>
  <si>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</si>
  <si>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</si>
  <si>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</si>
  <si>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</si>
  <si>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</si>
  <si>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</si>
  <si>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</si>
  <si>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</si>
  <si>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</si>
  <si>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</si>
  <si>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</si>
  <si>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</si>
  <si>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</si>
  <si>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</si>
  <si>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</si>
  <si>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</si>
  <si>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</si>
  <si>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</si>
  <si>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</si>
  <si>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</si>
  <si>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</si>
  <si>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</si>
  <si>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</si>
  <si>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</si>
  <si>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</si>
  <si>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</si>
  <si>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</si>
  <si>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</si>
  <si>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</si>
  <si>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</si>
  <si>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</si>
  <si>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</si>
  <si>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</si>
  <si>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</si>
  <si>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</si>
  <si>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</si>
  <si>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</si>
  <si>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</si>
  <si>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</si>
  <si>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</si>
  <si>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</si>
  <si>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</si>
  <si>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</si>
  <si>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</si>
  <si>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</si>
  <si>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</si>
  <si>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</si>
  <si>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</si>
  <si>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</si>
  <si>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</si>
  <si>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</si>
  <si>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</si>
  <si>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</si>
  <si>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</si>
  <si>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</si>
  <si>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</si>
  <si>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</si>
  <si>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</si>
  <si>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</si>
  <si>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</si>
  <si>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</si>
  <si>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</si>
  <si>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</si>
  <si>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</si>
  <si>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</si>
  <si>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</si>
  <si>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</si>
  <si>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</si>
  <si>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</si>
  <si>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</si>
  <si>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</si>
  <si>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</si>
  <si>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</si>
  <si>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</si>
  <si>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</si>
  <si>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</si>
  <si>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</si>
  <si>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</si>
  <si>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</si>
  <si>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</si>
  <si>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</si>
  <si>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</si>
  <si>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</si>
  <si>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</si>
  <si>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</si>
  <si>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</si>
  <si>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</si>
  <si>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</si>
  <si>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</si>
  <si>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</si>
  <si>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</si>
  <si>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</si>
  <si>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</si>
  <si>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</si>
  <si>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</si>
  <si>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</si>
  <si>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</si>
  <si>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</si>
  <si>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</si>
  <si>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</si>
  <si>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</si>
  <si>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</si>
  <si>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</si>
  <si>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</si>
  <si>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</si>
  <si>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</si>
  <si>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</si>
  <si>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</si>
  <si>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</si>
  <si>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</si>
  <si>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</si>
  <si>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</si>
  <si>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</si>
  <si>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</si>
  <si>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</si>
  <si>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</si>
  <si>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</si>
  <si>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</si>
  <si>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</si>
  <si>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</si>
  <si>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</si>
  <si>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</si>
  <si>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</si>
  <si>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</si>
  <si>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</si>
  <si>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</si>
  <si>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</si>
  <si>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</si>
  <si>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</si>
  <si>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</si>
  <si>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</si>
  <si>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</si>
  <si>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</si>
  <si>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</si>
  <si>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</si>
  <si>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</si>
  <si>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</si>
  <si>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</si>
  <si>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</si>
  <si>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</si>
  <si>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</si>
  <si>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</si>
  <si>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</si>
  <si>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</si>
  <si>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</si>
  <si>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</si>
  <si>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</si>
  <si>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</si>
  <si>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</si>
  <si>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</si>
  <si>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</si>
  <si>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</si>
  <si>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</si>
  <si>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</si>
  <si>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</si>
  <si>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</si>
  <si>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</si>
  <si>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</si>
  <si>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</si>
  <si>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</si>
  <si>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</si>
  <si>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</si>
  <si>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</si>
  <si>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</si>
  <si>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</si>
  <si>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</si>
  <si>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</si>
  <si>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</si>
  <si>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</si>
  <si>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</si>
  <si>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</si>
  <si>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</si>
  <si>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</si>
  <si>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</si>
  <si>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</si>
  <si>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</si>
  <si>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</si>
  <si>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</si>
  <si>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</si>
  <si>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</si>
  <si>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</si>
  <si>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</si>
  <si>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</si>
  <si>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</si>
  <si>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</si>
  <si>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</si>
  <si>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</si>
  <si>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</si>
  <si>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</si>
  <si>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</si>
  <si>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</si>
  <si>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</si>
  <si>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</si>
  <si>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</si>
  <si>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</si>
  <si>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</si>
  <si>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</si>
  <si>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</si>
  <si>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</si>
  <si>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</si>
  <si>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</si>
  <si>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</si>
  <si>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</si>
  <si>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</si>
  <si>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</si>
  <si>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</si>
  <si>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</si>
  <si>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</si>
  <si>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</si>
  <si>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</si>
  <si>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</si>
  <si>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</si>
  <si>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</si>
  <si>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</si>
  <si>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</si>
  <si>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</si>
  <si>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</si>
  <si>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</si>
  <si>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</si>
  <si>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</si>
  <si>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</si>
  <si>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</si>
  <si>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</si>
  <si>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</si>
  <si>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</si>
  <si>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</si>
  <si>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</si>
  <si>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</si>
  <si>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</si>
  <si>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</si>
  <si>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</si>
  <si>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</si>
  <si>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</si>
  <si>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</si>
  <si>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</si>
  <si>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</si>
  <si>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</si>
  <si>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</si>
  <si>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</si>
  <si>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</si>
  <si>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</si>
  <si>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</si>
  <si>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</si>
  <si>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</si>
  <si>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</si>
  <si>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</si>
  <si>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</si>
  <si>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</si>
  <si>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</si>
  <si>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</si>
  <si>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</si>
  <si>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</si>
  <si>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</si>
  <si>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</si>
  <si>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</si>
  <si>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</si>
  <si>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</si>
  <si>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</si>
  <si>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</si>
  <si>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</si>
  <si>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</si>
  <si>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</si>
  <si>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</si>
  <si>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</si>
  <si>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</si>
  <si>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</si>
  <si>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</si>
  <si>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</si>
  <si>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</si>
  <si>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</si>
  <si>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</si>
  <si>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</si>
  <si>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</si>
  <si>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</si>
  <si>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</si>
  <si>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</si>
  <si>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</si>
  <si>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</si>
  <si>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</si>
  <si>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</si>
  <si>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</si>
  <si>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</si>
  <si>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</si>
  <si>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</si>
  <si>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</si>
  <si>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</si>
  <si>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</si>
  <si>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</si>
  <si>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</si>
  <si>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</si>
  <si>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</si>
  <si>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</si>
  <si>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</si>
  <si>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</si>
  <si>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</si>
  <si>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</si>
  <si>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</si>
  <si>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</si>
  <si>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</si>
  <si>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</si>
  <si>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</si>
  <si>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</si>
  <si>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</si>
  <si>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</si>
  <si>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</si>
  <si>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</si>
  <si>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</si>
  <si>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</si>
  <si>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</si>
  <si>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</si>
  <si>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</si>
  <si>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</si>
  <si>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</si>
  <si>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</si>
  <si>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</si>
  <si>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</si>
  <si>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</si>
  <si>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</si>
  <si>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</si>
  <si>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</si>
  <si>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</si>
  <si>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</si>
  <si>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</si>
  <si>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</si>
  <si>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</si>
  <si>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</si>
  <si>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</si>
  <si>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</si>
  <si>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</si>
  <si>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</si>
  <si>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</si>
  <si>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</si>
  <si>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</si>
  <si>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</si>
  <si>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</si>
  <si>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</si>
  <si>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</si>
  <si>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</si>
  <si>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</si>
  <si>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</si>
  <si>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</si>
  <si>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</si>
  <si>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</si>
  <si>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</si>
  <si>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</si>
  <si>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</si>
  <si>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</si>
  <si>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</si>
  <si>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</si>
  <si>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</si>
  <si>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</si>
  <si>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</si>
  <si>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</si>
  <si>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</si>
  <si>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</si>
  <si>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</si>
  <si>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</si>
  <si>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</si>
  <si>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</si>
  <si>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</si>
  <si>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</si>
  <si>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</si>
  <si>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</si>
  <si>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</si>
  <si>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</si>
  <si>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</si>
  <si>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</si>
  <si>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</si>
  <si>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</si>
  <si>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</si>
  <si>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</si>
  <si>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</si>
  <si>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</si>
  <si>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</si>
  <si>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</si>
  <si>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</si>
  <si>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</si>
  <si>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</si>
  <si>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</si>
  <si>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</si>
  <si>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</si>
  <si>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</si>
  <si>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</si>
  <si>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</si>
  <si>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</si>
  <si>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</si>
  <si>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</si>
  <si>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</si>
  <si>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</si>
  <si>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</si>
  <si>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</si>
  <si>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</si>
  <si>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</si>
  <si>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</si>
  <si>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</si>
  <si>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</si>
  <si>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</si>
  <si>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</si>
  <si>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</si>
  <si>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</si>
  <si>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</si>
  <si>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</si>
  <si>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</si>
  <si>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</si>
  <si>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</si>
  <si>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</si>
  <si>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</si>
  <si>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</si>
  <si>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</si>
  <si>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</si>
  <si>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</si>
  <si>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</si>
  <si>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</si>
  <si>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</si>
  <si>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</si>
  <si>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</si>
  <si>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</si>
  <si>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</si>
  <si>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</si>
  <si>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</si>
  <si>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</si>
  <si>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</si>
  <si>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</si>
  <si>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</si>
  <si>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</si>
  <si>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</si>
  <si>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</si>
  <si>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</si>
  <si>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</si>
  <si>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</si>
  <si>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</si>
  <si>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</si>
  <si>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</si>
  <si>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</si>
  <si>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</si>
  <si>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</si>
  <si>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</si>
  <si>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</si>
  <si>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</si>
  <si>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</si>
  <si>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</si>
  <si>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</si>
  <si>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</si>
  <si>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</si>
  <si>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</si>
  <si>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</si>
  <si>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</si>
  <si>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</si>
  <si>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</si>
  <si>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</si>
  <si>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</si>
  <si>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</si>
  <si>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</si>
  <si>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</si>
  <si>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</si>
  <si>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</si>
  <si>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</si>
  <si>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</si>
  <si>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</si>
  <si>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</si>
  <si>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</si>
  <si>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</si>
  <si>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</si>
  <si>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</si>
  <si>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</si>
  <si>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</si>
  <si>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</si>
  <si>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</si>
  <si>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</si>
  <si>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</si>
  <si>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</si>
  <si>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</si>
  <si>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</si>
  <si>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</si>
  <si>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</si>
  <si>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</si>
  <si>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</si>
  <si>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</si>
  <si>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</si>
  <si>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</si>
  <si>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</si>
  <si>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</si>
  <si>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</si>
  <si>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</si>
  <si>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</si>
  <si>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</si>
  <si>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</si>
  <si>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</si>
  <si>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</si>
  <si>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</si>
  <si>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</si>
  <si>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</si>
  <si>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</si>
  <si>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</si>
  <si>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</si>
  <si>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</si>
  <si>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</si>
  <si>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</si>
  <si>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</si>
  <si>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</si>
  <si>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</si>
  <si>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</si>
  <si>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</si>
  <si>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</si>
  <si>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</si>
  <si>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</si>
  <si>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</si>
  <si>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</si>
  <si>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</si>
  <si>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</si>
  <si>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</si>
  <si>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</si>
  <si>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</si>
  <si>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</si>
  <si>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</si>
  <si>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</si>
  <si>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</si>
  <si>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</si>
  <si>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</si>
  <si>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</si>
  <si>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</si>
  <si>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</si>
  <si>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</si>
  <si>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</si>
  <si>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</si>
  <si>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</si>
  <si>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</si>
  <si>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</si>
  <si>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</si>
  <si>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</si>
  <si>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</si>
  <si>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</si>
  <si>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</si>
  <si>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</si>
  <si>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</si>
  <si>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</si>
  <si>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</si>
  <si>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</si>
  <si>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</si>
  <si>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</si>
  <si>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</si>
  <si>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</si>
  <si>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</si>
  <si>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</si>
  <si>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</si>
  <si>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</si>
  <si>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</si>
  <si>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</si>
  <si>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</si>
  <si>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</si>
  <si>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</si>
  <si>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</si>
  <si>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</si>
  <si>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</si>
  <si>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</si>
  <si>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</si>
  <si>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</si>
  <si>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</si>
  <si>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</si>
  <si>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</si>
  <si>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</si>
  <si>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</si>
  <si>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</si>
  <si>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</si>
  <si>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</si>
  <si>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</si>
  <si>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</si>
  <si>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</si>
  <si>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</si>
  <si>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</si>
  <si>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</si>
  <si>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</si>
  <si>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</si>
  <si>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</si>
  <si>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</si>
  <si>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</si>
  <si>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</si>
  <si>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</si>
  <si>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</si>
  <si>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</si>
  <si>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</si>
  <si>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</si>
  <si>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</si>
  <si>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</si>
  <si>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</si>
  <si>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</si>
  <si>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</si>
  <si>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</si>
  <si>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</si>
  <si>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</si>
  <si>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</si>
  <si>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</si>
  <si>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</si>
  <si>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</si>
  <si>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</si>
  <si>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</si>
  <si>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</si>
  <si>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</si>
  <si>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</si>
  <si>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</si>
  <si>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</si>
  <si>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</si>
  <si>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</si>
  <si>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</si>
  <si>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</si>
  <si>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</si>
  <si>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</si>
  <si>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</si>
  <si>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</si>
  <si>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</si>
  <si>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</si>
  <si>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</si>
  <si>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</si>
  <si>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</si>
  <si>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</si>
  <si>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</si>
  <si>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</si>
  <si>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</si>
  <si>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</si>
  <si>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</si>
  <si>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</si>
  <si>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</si>
  <si>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</si>
  <si>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</si>
  <si>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</si>
  <si>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</si>
  <si>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</si>
  <si>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</si>
  <si>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</si>
  <si>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</si>
  <si>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</si>
  <si>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</si>
  <si>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</si>
  <si>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</si>
  <si>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</si>
  <si>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</si>
  <si>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</si>
  <si>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</si>
  <si>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</si>
  <si>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</si>
  <si>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</si>
  <si>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</si>
  <si>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</si>
  <si>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</si>
  <si>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</si>
  <si>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</si>
  <si>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</si>
  <si>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</si>
  <si>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</si>
  <si>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</si>
  <si>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</si>
  <si>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</si>
  <si>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</si>
  <si>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</si>
  <si>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</si>
  <si>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</si>
  <si>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</si>
  <si>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</si>
  <si>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</si>
  <si>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</si>
  <si>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</si>
  <si>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</si>
  <si>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</si>
  <si>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</si>
  <si>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</si>
  <si>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</si>
  <si>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</si>
  <si>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</si>
  <si>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</si>
  <si>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</si>
  <si>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</si>
  <si>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</si>
  <si>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</si>
  <si>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</si>
  <si>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</si>
  <si>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</si>
  <si>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</si>
  <si>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</si>
  <si>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</si>
  <si>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</si>
  <si>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</si>
  <si>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</si>
  <si>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</si>
  <si>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</si>
  <si>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</si>
  <si>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</si>
  <si>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</si>
  <si>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</si>
  <si>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</si>
  <si>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</si>
  <si>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</si>
  <si>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</si>
  <si>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</si>
  <si>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</si>
  <si>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</si>
  <si>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</si>
  <si>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</si>
  <si>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</si>
  <si>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</si>
  <si>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</si>
  <si>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</si>
  <si>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</si>
  <si>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</si>
  <si>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</si>
  <si>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</si>
  <si>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</si>
  <si>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</si>
  <si>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</si>
  <si>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</si>
  <si>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</si>
  <si>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</si>
  <si>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</si>
  <si>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</si>
  <si>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</si>
  <si>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</si>
  <si>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</si>
  <si>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</si>
  <si>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</si>
  <si>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</si>
  <si>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</si>
  <si>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</si>
  <si>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</si>
  <si>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</si>
  <si>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</si>
  <si>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</si>
  <si>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</si>
  <si>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</si>
  <si>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</si>
  <si>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</si>
  <si>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</si>
  <si>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</si>
  <si>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</si>
  <si>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</si>
  <si>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</si>
  <si>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</si>
  <si>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</si>
  <si>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</si>
  <si>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</si>
  <si>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</si>
  <si>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</si>
  <si>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</si>
  <si>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</si>
  <si>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</si>
  <si>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</si>
  <si>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</si>
  <si>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</si>
  <si>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</si>
  <si>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</si>
  <si>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</si>
  <si>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</si>
  <si>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</si>
  <si>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</si>
  <si>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</si>
  <si>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</si>
  <si>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</si>
  <si>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</si>
  <si>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</si>
  <si>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</si>
  <si>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</si>
  <si>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</si>
  <si>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</si>
  <si>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</si>
  <si>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</si>
  <si>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</si>
  <si>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</si>
  <si>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</si>
  <si>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</si>
  <si>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</si>
  <si>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</si>
  <si>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</si>
  <si>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</si>
  <si>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</si>
  <si>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</si>
  <si>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</si>
  <si>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</si>
  <si>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</si>
  <si>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</si>
  <si>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</si>
  <si>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</si>
  <si>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</si>
  <si>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</si>
  <si>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</si>
  <si>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</si>
  <si>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</si>
  <si>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</si>
  <si>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</si>
  <si>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</si>
  <si>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</si>
  <si>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</si>
  <si>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</si>
  <si>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</si>
  <si>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</si>
  <si>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</si>
  <si>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</si>
  <si>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</si>
  <si>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</si>
  <si>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</si>
  <si>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</si>
  <si>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</si>
  <si>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</si>
  <si>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</si>
  <si>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</si>
  <si>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</si>
  <si>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</si>
  <si>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</si>
  <si>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</si>
  <si>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</si>
  <si>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</si>
  <si>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</si>
  <si>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</si>
  <si>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</si>
  <si>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</si>
  <si>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</si>
  <si>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</si>
  <si>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</si>
  <si>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</si>
  <si>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</si>
  <si>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</si>
  <si>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</si>
  <si>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</si>
  <si>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</si>
  <si>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</si>
  <si>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</si>
  <si>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</si>
  <si>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</si>
  <si>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</si>
  <si>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</si>
  <si>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</si>
  <si>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</si>
  <si>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</si>
  <si>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</si>
  <si>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</si>
  <si>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</si>
  <si>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</si>
  <si>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</si>
  <si>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</si>
  <si>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</si>
  <si>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</si>
  <si>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</si>
  <si>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</si>
  <si>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</si>
  <si>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</si>
  <si>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</si>
  <si>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</si>
  <si>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</si>
  <si>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</si>
  <si>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</si>
  <si>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</si>
  <si>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</si>
  <si>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</si>
  <si>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</si>
  <si>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</si>
  <si>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</si>
  <si>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</si>
  <si>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</si>
  <si>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</si>
  <si>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</si>
  <si>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</si>
  <si>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</si>
  <si>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</si>
  <si>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</si>
  <si>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</si>
  <si>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</si>
  <si>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</si>
  <si>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</si>
  <si>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</si>
  <si>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</si>
  <si>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</si>
  <si>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</si>
  <si>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</si>
  <si>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</si>
  <si>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</si>
  <si>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</si>
  <si>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</si>
  <si>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</si>
  <si>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</si>
  <si>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</si>
  <si>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</si>
  <si>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</si>
  <si>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</si>
  <si>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</si>
  <si>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</si>
  <si>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</si>
  <si>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</si>
  <si>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</si>
  <si>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</si>
  <si>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</si>
  <si>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</si>
  <si>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</si>
  <si>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</si>
  <si>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</si>
  <si>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</si>
  <si>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</si>
  <si>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</si>
  <si>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</si>
  <si>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</si>
  <si>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</si>
  <si>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</si>
  <si>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</si>
  <si>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</si>
  <si>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</si>
  <si>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</si>
  <si>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</si>
  <si>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</si>
  <si>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</si>
  <si>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</si>
  <si>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</si>
  <si>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</si>
  <si>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</si>
  <si>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</si>
  <si>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</si>
  <si>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</si>
  <si>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</si>
  <si>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</si>
  <si>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</si>
  <si>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</si>
  <si>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</si>
  <si>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</si>
  <si>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</si>
  <si>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</si>
  <si>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</si>
  <si>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</si>
  <si>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</si>
  <si>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</si>
  <si>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</si>
  <si>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</si>
  <si>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</si>
  <si>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</si>
  <si>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</si>
  <si>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</si>
  <si>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</si>
  <si>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</si>
  <si>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</si>
  <si>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</si>
  <si>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</si>
  <si>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</si>
  <si>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</si>
  <si>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</si>
  <si>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</si>
  <si>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</si>
  <si>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</si>
  <si>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</si>
  <si>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</si>
  <si>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</si>
  <si>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</si>
  <si>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</si>
  <si>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</si>
  <si>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</si>
  <si>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</si>
  <si>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</si>
  <si>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</si>
  <si>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</si>
  <si>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</si>
  <si>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</si>
  <si>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</si>
  <si>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</si>
  <si>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</si>
  <si>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</si>
  <si>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</si>
  <si>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</si>
  <si>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</si>
  <si>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</si>
  <si>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</si>
  <si>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</si>
  <si>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</si>
  <si>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</si>
  <si>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</si>
  <si>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</si>
  <si>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</si>
  <si>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</si>
  <si>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</si>
  <si>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</si>
  <si>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</si>
  <si>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</si>
  <si>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</si>
  <si>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</si>
  <si>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</si>
  <si>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</si>
  <si>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</si>
  <si>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</si>
  <si>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</si>
  <si>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</si>
  <si>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</si>
  <si>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</si>
  <si>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</si>
  <si>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</si>
  <si>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</si>
  <si>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</si>
  <si>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</si>
  <si>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</si>
  <si>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</si>
  <si>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</si>
  <si>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</si>
  <si>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</si>
  <si>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</si>
  <si>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</si>
  <si>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</si>
  <si>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</si>
  <si>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</si>
  <si>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</si>
  <si>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</si>
  <si>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</si>
  <si>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</si>
  <si>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</si>
  <si>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</si>
  <si>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</si>
  <si>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</si>
  <si>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</si>
  <si>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</si>
  <si>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</si>
  <si>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</si>
  <si>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</si>
  <si>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</si>
  <si>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</si>
  <si>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</si>
  <si>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</si>
  <si>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</si>
  <si>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</si>
  <si>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</si>
  <si>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</si>
  <si>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</si>
  <si>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</si>
  <si>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</si>
  <si>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</si>
  <si>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</si>
  <si>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</si>
  <si>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</si>
  <si>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</si>
  <si>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</si>
  <si>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</si>
  <si>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</si>
  <si>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</si>
  <si>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</si>
  <si>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</si>
  <si>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</si>
  <si>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</si>
  <si>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</si>
  <si>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</si>
  <si>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</si>
  <si>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</si>
  <si>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</si>
  <si>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</si>
  <si>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</si>
  <si>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</si>
  <si>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</si>
  <si>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</si>
  <si>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</si>
  <si>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</si>
  <si>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</si>
  <si>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</si>
  <si>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</si>
  <si>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</si>
  <si>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</si>
  <si>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</si>
  <si>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</si>
  <si>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</si>
  <si>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</si>
  <si>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</si>
  <si>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</si>
  <si>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</si>
  <si>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</si>
  <si>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</si>
  <si>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</si>
  <si>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</si>
  <si>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</si>
  <si>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</si>
  <si>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</si>
  <si>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</si>
  <si>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</si>
  <si>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</si>
  <si>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</si>
  <si>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</si>
  <si>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</si>
  <si>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</si>
  <si>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</si>
  <si>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</si>
  <si>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</si>
  <si>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</si>
  <si>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</si>
  <si>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</si>
  <si>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</si>
  <si>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</si>
  <si>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</si>
  <si>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</si>
  <si>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</si>
  <si>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</si>
  <si>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</si>
  <si>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</si>
  <si>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</si>
  <si>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</si>
  <si>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</si>
  <si>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</si>
  <si>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</si>
  <si>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</si>
  <si>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</si>
  <si>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</si>
  <si>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</si>
  <si>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</si>
  <si>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</si>
  <si>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</si>
  <si>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</si>
  <si>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</si>
  <si>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</si>
  <si>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</si>
  <si>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</si>
  <si>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</si>
  <si>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</si>
  <si>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</si>
  <si>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</si>
  <si>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</si>
  <si>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</si>
  <si>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</si>
  <si>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</si>
  <si>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</si>
  <si>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</si>
  <si>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</si>
  <si>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</si>
  <si>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</si>
  <si>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</si>
  <si>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</si>
  <si>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</si>
  <si>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</si>
  <si>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</si>
  <si>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</si>
  <si>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</si>
  <si>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</si>
  <si>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</si>
  <si>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</si>
  <si>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</si>
  <si>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</si>
  <si>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</si>
  <si>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</si>
  <si>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</si>
  <si>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</si>
  <si>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</si>
  <si>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</si>
  <si>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</si>
  <si>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</si>
  <si>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</si>
  <si>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</si>
  <si>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</si>
  <si>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</si>
  <si>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</si>
  <si>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</si>
  <si>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</si>
  <si>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</si>
  <si>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</si>
  <si>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</si>
  <si>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</si>
  <si>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</si>
  <si>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</si>
  <si>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</si>
  <si>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</si>
  <si>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</si>
  <si>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</si>
  <si>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</si>
  <si>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</si>
  <si>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</si>
  <si>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</si>
  <si>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</si>
  <si>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</si>
  <si>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</si>
  <si>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</si>
  <si>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</si>
  <si>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</si>
  <si>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</si>
  <si>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</si>
  <si>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</si>
  <si>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</si>
  <si>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</si>
  <si>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</si>
  <si>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</si>
  <si>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</si>
  <si>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</si>
  <si>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</si>
  <si>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</si>
  <si>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</si>
  <si>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</si>
  <si>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</si>
  <si>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</si>
  <si>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</si>
  <si>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</si>
  <si>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</si>
  <si>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</si>
  <si>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</si>
  <si>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</si>
  <si>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</si>
  <si>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</si>
  <si>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</si>
  <si>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</si>
  <si>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</si>
  <si>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</si>
  <si>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</si>
  <si>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</si>
  <si>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</si>
  <si>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</si>
  <si>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</si>
  <si>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</si>
  <si>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</si>
  <si>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</si>
  <si>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</si>
  <si>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</si>
  <si>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</si>
  <si>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</si>
  <si>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</si>
  <si>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</si>
  <si>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</si>
  <si>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</si>
  <si>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</si>
  <si>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</si>
  <si>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</si>
  <si>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</si>
  <si>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</si>
  <si>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</si>
  <si>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</si>
  <si>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</si>
  <si>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</si>
  <si>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</si>
  <si>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</si>
  <si>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</si>
  <si>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</si>
  <si>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</si>
  <si>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</si>
  <si>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</si>
  <si>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</si>
  <si>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</si>
  <si>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</si>
  <si>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</si>
  <si>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</si>
  <si>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</si>
  <si>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</si>
  <si>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</si>
  <si>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</si>
  <si>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</si>
  <si>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</si>
  <si>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</si>
  <si>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</si>
  <si>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</si>
  <si>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</si>
  <si>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</si>
  <si>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</si>
  <si>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</si>
  <si>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</si>
  <si>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</si>
  <si>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</si>
  <si>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</si>
  <si>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</si>
  <si>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</si>
  <si>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</si>
  <si>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</si>
  <si>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</si>
  <si>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</si>
  <si>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</si>
  <si>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</si>
  <si>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</si>
  <si>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</si>
  <si>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</si>
  <si>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</si>
  <si>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</si>
  <si>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</si>
  <si>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</si>
  <si>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</si>
  <si>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</si>
  <si>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</si>
  <si>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</si>
  <si>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</si>
  <si>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</si>
  <si>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</si>
  <si>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</si>
  <si>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</si>
  <si>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</si>
  <si>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</si>
  <si>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</si>
  <si>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</si>
  <si>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</si>
  <si>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</si>
  <si>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</si>
  <si>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</si>
  <si>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</si>
  <si>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</si>
  <si>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</si>
  <si>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</si>
  <si>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</si>
  <si>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</si>
  <si>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</si>
  <si>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</si>
  <si>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</si>
  <si>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</si>
  <si>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</si>
  <si>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</si>
  <si>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</si>
  <si>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</si>
  <si>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</si>
  <si>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</si>
  <si>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</si>
  <si>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</si>
  <si>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</si>
  <si>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</si>
  <si>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</si>
  <si>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</si>
  <si>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</si>
  <si>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</si>
  <si>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</si>
  <si>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</si>
  <si>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</si>
  <si>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</si>
  <si>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</si>
  <si>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</si>
  <si>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</si>
  <si>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</si>
  <si>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</si>
  <si>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</si>
  <si>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</si>
  <si>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</si>
  <si>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</si>
  <si>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</si>
  <si>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</si>
  <si>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</si>
  <si>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</si>
  <si>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</si>
  <si>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</si>
  <si>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</si>
  <si>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</si>
  <si>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</si>
  <si>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</si>
  <si>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</si>
  <si>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</si>
  <si>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</si>
  <si>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</si>
  <si>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</si>
  <si>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</si>
  <si>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</si>
  <si>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</si>
  <si>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</si>
  <si>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</si>
  <si>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</si>
  <si>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</si>
  <si>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</si>
  <si>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</si>
  <si>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</si>
  <si>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</si>
  <si>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</si>
  <si>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</si>
  <si>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</si>
  <si>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</si>
  <si>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</si>
  <si>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</si>
  <si>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</si>
  <si>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</si>
  <si>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</si>
  <si>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</si>
  <si>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</si>
  <si>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</si>
  <si>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</si>
  <si>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</si>
  <si>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</si>
  <si>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</si>
  <si>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</si>
  <si>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</si>
  <si>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</si>
  <si>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</si>
  <si>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</si>
  <si>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</si>
  <si>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</si>
  <si>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</si>
  <si>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</si>
  <si>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</si>
  <si>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</si>
  <si>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</si>
  <si>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</si>
  <si>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</si>
  <si>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</si>
  <si>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</si>
  <si>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</si>
  <si>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</si>
  <si>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</si>
  <si>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</si>
  <si>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</si>
  <si>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</si>
  <si>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</si>
  <si>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</si>
  <si>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</si>
  <si>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</si>
  <si>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</si>
  <si>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</si>
  <si>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</si>
  <si>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</si>
  <si>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</si>
  <si>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</si>
  <si>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</si>
  <si>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</si>
  <si>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</si>
  <si>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</si>
  <si>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</si>
  <si>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</si>
  <si>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</si>
  <si>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</si>
  <si>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</si>
  <si>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</si>
  <si>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</si>
  <si>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</si>
  <si>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</si>
  <si>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</si>
  <si>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</si>
  <si>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</si>
  <si>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</si>
  <si>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</si>
  <si>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</si>
  <si>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</si>
  <si>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</si>
  <si>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</si>
  <si>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</si>
  <si>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</si>
  <si>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</si>
  <si>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</si>
  <si>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</si>
  <si>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</si>
  <si>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</si>
  <si>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</si>
  <si>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</si>
  <si>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</si>
  <si>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</si>
  <si>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</si>
  <si>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</si>
  <si>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</si>
  <si>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</si>
  <si>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</si>
  <si>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</si>
  <si>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</si>
  <si>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</si>
  <si>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</si>
  <si>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</si>
  <si>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</si>
  <si>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</si>
  <si>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</si>
  <si>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</si>
  <si>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</si>
  <si>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</si>
  <si>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</si>
  <si>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</si>
  <si>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</si>
  <si>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</si>
  <si>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</si>
  <si>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</si>
  <si>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</si>
  <si>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</si>
  <si>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</si>
  <si>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</si>
  <si>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</si>
  <si>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</si>
  <si>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</si>
  <si>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</si>
  <si>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</si>
  <si>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</si>
  <si>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</si>
  <si>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</si>
  <si>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</si>
  <si>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</si>
  <si>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</si>
  <si>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</si>
  <si>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</si>
  <si>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</si>
  <si>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</si>
  <si>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</si>
  <si>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</si>
  <si>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</si>
  <si>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</si>
  <si>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</si>
  <si>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</si>
  <si>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</si>
  <si>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</si>
  <si>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</si>
  <si>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</si>
  <si>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</si>
  <si>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</si>
  <si>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</si>
  <si>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</si>
  <si>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</si>
  <si>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</si>
  <si>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</si>
  <si>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</si>
  <si>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</si>
  <si>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</si>
  <si>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</si>
  <si>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</si>
  <si>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</si>
  <si>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</si>
  <si>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</si>
  <si>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</si>
  <si>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</si>
  <si>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</si>
  <si>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</si>
  <si>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</si>
  <si>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</si>
  <si>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</si>
  <si>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</si>
  <si>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</si>
  <si>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</si>
  <si>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</si>
  <si>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</si>
  <si>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</si>
  <si>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</si>
  <si>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</si>
  <si>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</si>
  <si>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</si>
  <si>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</si>
  <si>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</si>
  <si>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</si>
  <si>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</si>
  <si>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</si>
  <si>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</si>
  <si>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</si>
  <si>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</si>
  <si>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</si>
  <si>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</si>
  <si>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</si>
  <si>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</si>
  <si>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</si>
  <si>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</si>
  <si>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</si>
  <si>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</si>
  <si>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</si>
  <si>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</si>
  <si>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</si>
  <si>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</si>
  <si>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</si>
  <si>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</si>
  <si>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</si>
  <si>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</si>
  <si>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</si>
  <si>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</si>
  <si>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</si>
  <si>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</si>
  <si>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</si>
  <si>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</si>
  <si>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</si>
  <si>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</si>
  <si>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</si>
  <si>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</si>
  <si>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</si>
  <si>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</si>
  <si>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</si>
  <si>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</si>
  <si>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</si>
  <si>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</si>
  <si>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</si>
  <si>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</si>
  <si>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</si>
  <si>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</si>
  <si>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</si>
  <si>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</si>
  <si>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</si>
  <si>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</si>
  <si>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</si>
  <si>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</si>
  <si>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</si>
  <si>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</si>
  <si>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</si>
  <si>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</si>
  <si>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</si>
  <si>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</si>
  <si>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</si>
  <si>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</si>
  <si>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</si>
  <si>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</si>
  <si>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</si>
  <si>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</si>
  <si>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</si>
  <si>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</si>
  <si>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</si>
  <si>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</si>
  <si>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</si>
  <si>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</si>
  <si>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</si>
  <si>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</si>
  <si>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</si>
  <si>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</si>
  <si>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</si>
  <si>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</si>
  <si>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</si>
  <si>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</si>
  <si>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</si>
  <si>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</si>
  <si>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</si>
  <si>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</si>
  <si>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</si>
  <si>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</si>
  <si>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</si>
  <si>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</si>
  <si>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</si>
  <si>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</si>
  <si>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</si>
  <si>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</si>
  <si>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</si>
  <si>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</si>
  <si>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</si>
  <si>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</si>
  <si>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</si>
  <si>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</si>
  <si>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</si>
  <si>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</si>
  <si>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</si>
  <si>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</si>
  <si>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</si>
  <si>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</si>
  <si>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</si>
  <si>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</si>
  <si>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</si>
  <si>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</si>
  <si>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</si>
  <si>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</si>
  <si>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</si>
  <si>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</si>
  <si>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</si>
  <si>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</si>
  <si>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</si>
  <si>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</si>
  <si>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</si>
  <si>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</si>
  <si>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</si>
  <si>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</si>
  <si>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</si>
  <si>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</si>
  <si>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</si>
  <si>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</si>
  <si>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</si>
  <si>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</si>
  <si>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</si>
  <si>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</si>
  <si>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</si>
  <si>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</si>
  <si>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</si>
  <si>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</si>
  <si>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</si>
  <si>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</si>
  <si>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</si>
  <si>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</si>
  <si>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</si>
  <si>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</si>
  <si>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</si>
  <si>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</si>
  <si>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</si>
  <si>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</si>
  <si>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</si>
  <si>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</si>
  <si>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</si>
  <si>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</si>
  <si>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</si>
  <si>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</si>
  <si>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</si>
  <si>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</si>
  <si>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</si>
  <si>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</si>
  <si>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</si>
  <si>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</si>
  <si>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</si>
  <si>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</si>
  <si>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</si>
  <si>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</si>
  <si>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</si>
  <si>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</si>
  <si>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</si>
  <si>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</si>
  <si>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</si>
  <si>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</si>
  <si>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</si>
  <si>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</si>
  <si>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</si>
  <si>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</si>
  <si>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</si>
  <si>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</si>
  <si>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</si>
  <si>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</si>
  <si>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</si>
  <si>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</si>
  <si>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</si>
  <si>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</si>
  <si>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</si>
  <si>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</si>
  <si>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</si>
  <si>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</si>
  <si>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</si>
  <si>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</si>
  <si>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</si>
  <si>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</si>
  <si>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</si>
  <si>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</si>
  <si>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</si>
  <si>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</si>
  <si>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</si>
  <si>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</si>
  <si>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</si>
  <si>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</si>
  <si>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</si>
  <si>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</si>
  <si>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</si>
  <si>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</si>
  <si>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</si>
  <si>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</si>
  <si>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</si>
  <si>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</si>
  <si>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</si>
  <si>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</si>
  <si>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</si>
  <si>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</si>
  <si>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</si>
  <si>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</si>
  <si>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</si>
  <si>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</si>
  <si>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</si>
  <si>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</si>
  <si>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</si>
  <si>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</si>
  <si>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</si>
  <si>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</si>
  <si>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</si>
  <si>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</si>
  <si>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</si>
  <si>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</si>
  <si>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</si>
  <si>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</si>
  <si>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</si>
  <si>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</si>
  <si>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</si>
  <si>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</si>
  <si>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</si>
  <si>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</si>
  <si>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</si>
  <si>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</si>
  <si>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</si>
  <si>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</si>
  <si>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</si>
  <si>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</si>
  <si>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</si>
  <si>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</si>
  <si>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</si>
  <si>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</si>
  <si>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</si>
  <si>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</si>
  <si>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</si>
  <si>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</si>
  <si>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</si>
  <si>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</si>
  <si>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</si>
  <si>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</si>
  <si>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</si>
  <si>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</si>
  <si>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</si>
  <si>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</si>
  <si>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</si>
  <si>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</si>
  <si>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</si>
  <si>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</si>
  <si>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</si>
  <si>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</si>
  <si>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</si>
  <si>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</si>
  <si>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</si>
  <si>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</si>
  <si>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</si>
  <si>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</si>
  <si>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</si>
  <si>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</si>
  <si>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</si>
  <si>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</si>
  <si>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</si>
  <si>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</si>
  <si>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</si>
  <si>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</si>
  <si>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</si>
  <si>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</si>
  <si>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</si>
  <si>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</si>
  <si>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</si>
  <si>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</si>
  <si>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</si>
  <si>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</si>
  <si>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</si>
  <si>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</si>
  <si>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</si>
  <si>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</si>
  <si>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</si>
  <si>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</si>
  <si>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</si>
  <si>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</si>
  <si>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</si>
  <si>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</si>
  <si>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</si>
  <si>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</si>
  <si>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</si>
  <si>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</si>
  <si>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</si>
  <si>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</si>
  <si>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</si>
  <si>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</si>
  <si>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</si>
  <si>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</si>
  <si>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</si>
  <si>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</si>
  <si>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</si>
  <si>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</si>
  <si>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</si>
  <si>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</si>
  <si>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</si>
  <si>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</si>
  <si>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</si>
  <si>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</si>
  <si>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</si>
  <si>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</si>
  <si>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</si>
  <si>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</si>
  <si>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</si>
  <si>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</si>
  <si>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</si>
  <si>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</si>
  <si>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</si>
  <si>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</si>
  <si>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</si>
  <si>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</si>
  <si>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</si>
  <si>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</si>
  <si>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</si>
  <si>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</si>
  <si>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</si>
  <si>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</si>
  <si>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</si>
  <si>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</si>
  <si>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</si>
  <si>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</si>
  <si>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</si>
  <si>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</si>
  <si>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</si>
  <si>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</si>
  <si>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</si>
  <si>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</si>
  <si>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</si>
  <si>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</si>
  <si>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</si>
  <si>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</si>
  <si>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</si>
  <si>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</si>
  <si>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</si>
  <si>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</si>
  <si>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</si>
  <si>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</si>
  <si>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</si>
  <si>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</si>
  <si>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</si>
  <si>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</si>
  <si>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</si>
  <si>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</si>
  <si>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</si>
  <si>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</si>
  <si>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</si>
  <si>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</si>
  <si>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</si>
  <si>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</si>
  <si>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</si>
  <si>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</si>
  <si>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</si>
  <si>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</si>
  <si>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</si>
  <si>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</si>
  <si>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</si>
  <si>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</si>
  <si>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</si>
  <si>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</si>
  <si>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</si>
  <si>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</si>
  <si>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</si>
  <si>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</si>
  <si>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</si>
  <si>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</si>
  <si>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</si>
  <si>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</si>
  <si>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</si>
  <si>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</si>
  <si>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</si>
  <si>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</si>
  <si>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</si>
  <si>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</si>
  <si>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</si>
  <si>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</si>
  <si>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</si>
  <si>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</si>
  <si>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</si>
  <si>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</si>
  <si>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</si>
  <si>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</si>
  <si>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</si>
  <si>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</si>
  <si>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</si>
  <si>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</si>
  <si>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</si>
  <si>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</si>
  <si>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</si>
  <si>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</si>
  <si>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</si>
  <si>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</si>
  <si>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</si>
  <si>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</si>
  <si>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</si>
  <si>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</si>
  <si>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</si>
  <si>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</si>
  <si>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</si>
  <si>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</si>
  <si>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</si>
  <si>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</si>
  <si>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</si>
  <si>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</si>
  <si>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</si>
  <si>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</si>
  <si>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</si>
  <si>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</si>
  <si>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</si>
  <si>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</si>
  <si>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</si>
  <si>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</si>
  <si>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</si>
  <si>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</si>
  <si>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</si>
  <si>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</si>
  <si>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</si>
  <si>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</si>
  <si>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</si>
  <si>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</si>
  <si>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</si>
  <si>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</si>
  <si>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</si>
  <si>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</si>
  <si>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</si>
  <si>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</si>
  <si>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</si>
  <si>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</si>
  <si>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</si>
  <si>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</si>
  <si>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</si>
  <si>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</si>
  <si>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</si>
  <si>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</si>
  <si>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</si>
  <si>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</si>
  <si>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</si>
  <si>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</si>
  <si>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</si>
  <si>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</si>
  <si>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</si>
  <si>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</si>
  <si>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</si>
  <si>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</si>
  <si>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</si>
  <si>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</si>
  <si>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</si>
  <si>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</si>
  <si>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</si>
  <si>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</si>
  <si>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</si>
  <si>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</si>
  <si>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</si>
  <si>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</si>
  <si>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</si>
  <si>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</si>
  <si>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</si>
  <si>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</si>
  <si>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</si>
  <si>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</si>
  <si>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</si>
  <si>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</si>
  <si>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</si>
  <si>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</si>
  <si>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</si>
  <si>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</si>
  <si>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</si>
  <si>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</si>
  <si>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</si>
  <si>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</si>
  <si>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</si>
  <si>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</si>
  <si>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</si>
  <si>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</si>
  <si>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</si>
  <si>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</si>
  <si>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</si>
  <si>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</si>
  <si>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</si>
  <si>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</si>
  <si>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</si>
  <si>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</si>
  <si>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</si>
  <si>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</si>
  <si>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</si>
  <si>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</si>
  <si>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</si>
  <si>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</si>
  <si>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</si>
  <si>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</si>
  <si>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</si>
  <si>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</si>
  <si>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</si>
  <si>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</si>
  <si>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</si>
  <si>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</si>
  <si>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</si>
  <si>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</si>
  <si>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</si>
  <si>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</si>
  <si>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</si>
  <si>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</si>
  <si>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</si>
  <si>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</si>
  <si>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</si>
  <si>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</si>
  <si>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</si>
  <si>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</si>
  <si>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</si>
  <si>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</si>
  <si>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</si>
  <si>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</si>
  <si>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</si>
  <si>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</si>
  <si>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</si>
  <si>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</si>
  <si>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</si>
  <si>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</si>
  <si>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</si>
  <si>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</si>
  <si>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</si>
  <si>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</si>
  <si>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</si>
  <si>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</si>
  <si>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</si>
  <si>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</si>
  <si>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</si>
  <si>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</si>
  <si>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</si>
  <si>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</si>
  <si>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</si>
  <si>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</si>
  <si>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</si>
  <si>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</si>
  <si>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</si>
  <si>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</si>
  <si>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</si>
  <si>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</si>
  <si>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</si>
  <si>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</si>
  <si>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</si>
  <si>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</si>
  <si>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</si>
  <si>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</si>
  <si>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</si>
  <si>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</si>
  <si>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</si>
  <si>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</si>
  <si>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</si>
  <si>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</si>
  <si>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</si>
  <si>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</si>
  <si>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</si>
  <si>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</si>
  <si>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</si>
  <si>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</si>
  <si>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</si>
  <si>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</si>
  <si>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</si>
  <si>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</si>
  <si>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</si>
  <si>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</si>
  <si>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</si>
  <si>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</si>
  <si>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</si>
  <si>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</si>
  <si>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</si>
  <si>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</si>
  <si>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</si>
  <si>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</si>
  <si>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</si>
  <si>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</si>
  <si>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</si>
  <si>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</si>
  <si>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</si>
  <si>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</si>
  <si>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</si>
  <si>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</si>
  <si>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</si>
  <si>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</si>
  <si>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</si>
  <si>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</si>
  <si>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</si>
  <si>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</si>
  <si>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</si>
  <si>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</si>
  <si>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</si>
  <si>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</si>
  <si>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</si>
  <si>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</si>
  <si>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</si>
  <si>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</si>
  <si>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</si>
  <si>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</si>
  <si>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</si>
  <si>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</si>
  <si>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</si>
  <si>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</si>
  <si>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</si>
  <si>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</si>
  <si>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</si>
  <si>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</si>
  <si>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</si>
  <si>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</si>
  <si>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</si>
  <si>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</si>
  <si>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</si>
  <si>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</si>
  <si>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</si>
  <si>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</si>
  <si>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</si>
  <si>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</si>
  <si>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</si>
  <si>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</si>
  <si>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</si>
  <si>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</si>
  <si>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</si>
  <si>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</si>
  <si>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</si>
  <si>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</si>
  <si>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</si>
  <si>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</si>
  <si>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</si>
  <si>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</si>
  <si>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</si>
  <si>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</si>
  <si>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</si>
  <si>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</si>
  <si>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</si>
  <si>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</si>
  <si>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</si>
  <si>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</si>
  <si>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</si>
  <si>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</si>
  <si>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</si>
  <si>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</si>
  <si>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</si>
  <si>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</si>
  <si>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</si>
  <si>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</si>
  <si>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</si>
  <si>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</si>
  <si>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</si>
  <si>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</si>
  <si>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</si>
  <si>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</si>
  <si>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</si>
  <si>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</si>
  <si>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</si>
  <si>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</si>
  <si>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</si>
  <si>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</si>
  <si>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</si>
  <si>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</si>
  <si>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</si>
  <si>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</si>
  <si>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</si>
  <si>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</si>
  <si>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</si>
  <si>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</si>
  <si>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</si>
  <si>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</si>
  <si>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</si>
  <si>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</si>
  <si>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</si>
  <si>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</si>
  <si>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</si>
  <si>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</si>
  <si>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</si>
  <si>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</si>
  <si>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</si>
  <si>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</si>
  <si>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</si>
  <si>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</si>
  <si>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</si>
  <si>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</si>
  <si>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</si>
  <si>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</si>
  <si>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</si>
  <si>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</si>
  <si>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</si>
  <si>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</si>
  <si>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</si>
  <si>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</si>
  <si>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</si>
  <si>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</si>
  <si>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</si>
  <si>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</si>
  <si>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</si>
  <si>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</si>
  <si>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</si>
  <si>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</si>
  <si>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</si>
  <si>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</si>
  <si>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</si>
  <si>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</si>
  <si>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</si>
  <si>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</si>
  <si>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</si>
  <si>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</si>
  <si>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</si>
  <si>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</si>
  <si>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</si>
  <si>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</si>
  <si>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</si>
  <si>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</si>
  <si>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</si>
  <si>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</si>
  <si>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</si>
  <si>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</si>
  <si>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</si>
  <si>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</si>
  <si>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</si>
  <si>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</si>
  <si>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</si>
  <si>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</si>
  <si>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</si>
  <si>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</si>
  <si>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</si>
  <si>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</si>
  <si>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</si>
  <si>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</si>
  <si>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</si>
  <si>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</si>
  <si>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</si>
  <si>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</si>
  <si>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</si>
  <si>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</si>
  <si>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</si>
  <si>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</si>
  <si>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</si>
  <si>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</si>
  <si>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</si>
  <si>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</si>
  <si>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</si>
  <si>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</si>
  <si>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</si>
  <si>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</si>
  <si>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</si>
  <si>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</si>
  <si>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</si>
  <si>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</si>
  <si>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</si>
  <si>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</si>
  <si>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</si>
  <si>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</si>
  <si>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</si>
  <si>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</si>
  <si>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</si>
  <si>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</si>
  <si>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</si>
  <si>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</si>
  <si>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</si>
  <si>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</si>
  <si>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</si>
  <si>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</si>
  <si>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</si>
  <si>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</si>
  <si>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</si>
  <si>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</si>
  <si>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</si>
  <si>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</si>
  <si>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</si>
  <si>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</si>
  <si>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</si>
  <si>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</si>
  <si>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</si>
  <si>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</si>
  <si>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</si>
  <si>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</si>
  <si>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</si>
  <si>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</si>
  <si>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</si>
  <si>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</si>
  <si>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</si>
  <si>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</si>
  <si>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</si>
  <si>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</si>
  <si>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</si>
  <si>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</si>
  <si>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</si>
  <si>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</si>
  <si>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</si>
  <si>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</si>
  <si>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</si>
  <si>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</si>
  <si>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</si>
  <si>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</si>
  <si>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</si>
  <si>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</si>
  <si>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</si>
  <si>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</si>
  <si>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</si>
  <si>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</si>
  <si>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</si>
  <si>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</si>
  <si>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</si>
  <si>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</si>
  <si>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</si>
  <si>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</si>
  <si>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</si>
  <si>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</si>
  <si>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</si>
  <si>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</si>
  <si>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</si>
  <si>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</si>
  <si>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</si>
  <si>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</si>
  <si>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</si>
  <si>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</si>
  <si>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</si>
  <si>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</si>
  <si>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</si>
  <si>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</si>
  <si>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</si>
  <si>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</si>
  <si>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</si>
  <si>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</si>
  <si>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</si>
  <si>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</si>
  <si>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</si>
  <si>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</si>
  <si>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</si>
  <si>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</si>
  <si>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</si>
  <si>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</si>
  <si>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</si>
  <si>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</si>
  <si>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</si>
  <si>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</si>
  <si>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</si>
  <si>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</si>
  <si>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</si>
  <si>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</si>
  <si>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</si>
  <si>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</si>
  <si>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</si>
  <si>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</si>
  <si>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</si>
  <si>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</si>
  <si>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</si>
  <si>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</si>
  <si>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</si>
  <si>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</si>
  <si>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</si>
  <si>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</si>
  <si>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</si>
  <si>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</si>
  <si>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</si>
  <si>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</si>
  <si>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</si>
  <si>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</si>
  <si>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</si>
  <si>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</si>
  <si>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</si>
  <si>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</si>
  <si>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</si>
  <si>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</si>
  <si>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</si>
  <si>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</si>
  <si>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</si>
  <si>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</si>
  <si>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</si>
  <si>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</si>
  <si>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</si>
  <si>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</si>
  <si>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</si>
  <si>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</si>
  <si>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</si>
  <si>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</si>
  <si>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</si>
  <si>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</si>
  <si>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</si>
  <si>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</si>
  <si>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</si>
  <si>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</si>
  <si>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</si>
  <si>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</si>
  <si>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</si>
  <si>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</si>
  <si>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</si>
  <si>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</si>
  <si>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</si>
  <si>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</si>
  <si>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</si>
  <si>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</si>
  <si>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</si>
  <si>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</si>
  <si>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</si>
  <si>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</si>
  <si>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</si>
  <si>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</si>
  <si>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</si>
  <si>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</si>
  <si>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</si>
  <si>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</si>
  <si>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</si>
  <si>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</si>
  <si>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</si>
  <si>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</si>
  <si>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</si>
  <si>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</si>
  <si>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</si>
  <si>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</si>
  <si>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</si>
  <si>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</si>
  <si>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</si>
  <si>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</si>
  <si>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</si>
  <si>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</si>
  <si>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</si>
  <si>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</si>
  <si>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</si>
  <si>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</si>
  <si>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</si>
  <si>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</si>
  <si>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</si>
  <si>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</si>
  <si>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</si>
  <si>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</si>
  <si>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</si>
  <si>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</si>
  <si>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</si>
  <si>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</si>
  <si>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</si>
  <si>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</si>
  <si>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</si>
  <si>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</si>
  <si>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</si>
  <si>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</si>
  <si>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</si>
  <si>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</si>
  <si>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</si>
  <si>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</si>
  <si>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</si>
  <si>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</si>
  <si>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</si>
  <si>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</si>
  <si>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</si>
  <si>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</si>
  <si>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</si>
  <si>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</si>
  <si>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</si>
  <si>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</si>
  <si>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</si>
  <si>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</si>
  <si>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</si>
  <si>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</si>
  <si>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</si>
  <si>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</si>
  <si>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</si>
  <si>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</si>
  <si>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</si>
  <si>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</si>
  <si>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</si>
  <si>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</si>
  <si>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</si>
  <si>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</si>
  <si>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</si>
  <si>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</si>
  <si>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</si>
  <si>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</si>
  <si>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</si>
  <si>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</si>
  <si>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</si>
  <si>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</si>
  <si>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</si>
  <si>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</si>
  <si>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</si>
  <si>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</si>
  <si>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</si>
  <si>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</si>
  <si>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</si>
  <si>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</si>
  <si>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</si>
  <si>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</si>
  <si>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</si>
  <si>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</si>
  <si>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</si>
  <si>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</si>
  <si>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</si>
  <si>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</si>
  <si>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</si>
  <si>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</si>
  <si>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</si>
  <si>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</si>
  <si>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</si>
  <si>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</si>
  <si>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</si>
  <si>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</si>
  <si>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</si>
  <si>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</si>
  <si>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</si>
  <si>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</si>
  <si>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</si>
  <si>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</si>
  <si>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</si>
  <si>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</si>
  <si>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</si>
  <si>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</si>
  <si>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</si>
  <si>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</si>
  <si>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</si>
  <si>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</si>
  <si>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</si>
  <si>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</si>
  <si>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</si>
  <si>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</si>
  <si>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</si>
  <si>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</si>
  <si>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</si>
  <si>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</si>
  <si>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</si>
  <si>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</si>
  <si>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</si>
  <si>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</si>
  <si>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</si>
  <si>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</si>
  <si>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</si>
  <si>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</si>
  <si>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</si>
  <si>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</si>
  <si>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</si>
  <si>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</si>
  <si>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</si>
  <si>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</si>
  <si>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</si>
  <si>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</si>
  <si>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</si>
  <si>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</si>
  <si>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</si>
  <si>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</si>
  <si>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</si>
  <si>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</si>
  <si>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</si>
  <si>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</si>
  <si>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</si>
  <si>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</si>
  <si>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</si>
  <si>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</si>
  <si>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</si>
  <si>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</si>
  <si>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</si>
  <si>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</si>
  <si>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</si>
  <si>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</si>
  <si>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</si>
  <si>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</si>
  <si>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</si>
  <si>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</si>
  <si>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</si>
  <si>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</si>
  <si>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</si>
  <si>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</si>
  <si>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</si>
  <si>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</si>
  <si>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</si>
  <si>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</si>
  <si>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</si>
  <si>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</si>
  <si>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</si>
  <si>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</si>
  <si>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</si>
  <si>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</si>
  <si>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</si>
  <si>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</si>
  <si>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</si>
  <si>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</si>
  <si>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</si>
  <si>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</si>
  <si>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</si>
  <si>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</si>
  <si>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</si>
  <si>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</si>
  <si>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</si>
  <si>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</si>
  <si>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</si>
  <si>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</si>
  <si>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</si>
  <si>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</si>
  <si>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</si>
  <si>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</si>
  <si>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</si>
  <si>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</si>
  <si>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</si>
  <si>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</si>
  <si>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</si>
  <si>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</si>
  <si>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</si>
  <si>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</si>
  <si>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</si>
  <si>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</si>
  <si>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</si>
  <si>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</si>
  <si>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</si>
  <si>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</si>
  <si>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</si>
  <si>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</si>
  <si>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</si>
  <si>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</si>
  <si>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</si>
  <si>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</si>
  <si>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</si>
  <si>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</si>
  <si>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</si>
  <si>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</si>
  <si>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</si>
  <si>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</si>
  <si>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</si>
  <si>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</si>
  <si>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</si>
  <si>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</si>
  <si>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</si>
  <si>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</si>
  <si>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</si>
  <si>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</si>
  <si>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</si>
  <si>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</si>
  <si>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</si>
  <si>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</si>
  <si>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</si>
  <si>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</si>
  <si>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</si>
  <si>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</si>
  <si>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</si>
  <si>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</si>
  <si>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</si>
  <si>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</si>
  <si>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</si>
  <si>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</si>
  <si>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</si>
  <si>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</si>
  <si>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</si>
  <si>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</si>
  <si>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</si>
  <si>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</si>
  <si>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</si>
  <si>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</si>
  <si>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</si>
  <si>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</si>
  <si>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</si>
  <si>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</si>
  <si>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</si>
  <si>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</si>
  <si>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</si>
  <si>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</si>
  <si>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</si>
  <si>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</si>
  <si>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</si>
  <si>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</si>
  <si>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</si>
  <si>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</si>
  <si>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</si>
  <si>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</si>
  <si>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</si>
  <si>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</si>
  <si>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</si>
  <si>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</si>
  <si>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</si>
  <si>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</si>
  <si>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</si>
  <si>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</si>
  <si>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</si>
  <si>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</si>
  <si>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</si>
  <si>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</si>
  <si>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</si>
  <si>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</si>
  <si>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</si>
  <si>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</si>
  <si>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</si>
  <si>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</si>
  <si>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</si>
  <si>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</si>
  <si>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</si>
  <si>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</si>
  <si>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</si>
  <si>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</si>
  <si>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</si>
  <si>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</si>
  <si>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</si>
  <si>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</si>
  <si>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</si>
  <si>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</si>
  <si>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</si>
  <si>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</si>
  <si>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</si>
  <si>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</si>
  <si>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</si>
  <si>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</si>
  <si>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</si>
  <si>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</si>
  <si>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</si>
  <si>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</si>
  <si>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</si>
  <si>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</si>
  <si>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</si>
  <si>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</si>
  <si>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</si>
  <si>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</si>
  <si>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</si>
  <si>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</si>
  <si>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</si>
  <si>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</si>
  <si>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</si>
  <si>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</si>
  <si>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</si>
  <si>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</si>
  <si>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</si>
  <si>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</si>
  <si>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</si>
  <si>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</si>
  <si>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</si>
  <si>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</si>
  <si>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</si>
  <si>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</si>
  <si>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</si>
  <si>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</si>
  <si>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</si>
  <si>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</si>
  <si>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</si>
  <si>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</si>
  <si>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</si>
  <si>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</si>
  <si>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</si>
  <si>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</si>
  <si>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</si>
  <si>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</si>
  <si>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</si>
  <si>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</si>
  <si>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</si>
  <si>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</si>
  <si>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</si>
  <si>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</si>
  <si>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</si>
  <si>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</si>
  <si>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</si>
  <si>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</si>
  <si>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</si>
  <si>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</si>
  <si>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</si>
  <si>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</si>
  <si>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</si>
  <si>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</si>
  <si>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</si>
  <si>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</si>
  <si>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</si>
  <si>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</si>
  <si>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</si>
  <si>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</si>
  <si>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</si>
  <si>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</si>
  <si>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</si>
  <si>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</si>
  <si>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</si>
  <si>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</si>
  <si>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</si>
  <si>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</si>
  <si>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</si>
  <si>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</si>
  <si>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</si>
  <si>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</si>
  <si>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</si>
  <si>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</si>
  <si>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</si>
  <si>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</si>
  <si>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</si>
  <si>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</si>
  <si>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</si>
  <si>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</si>
  <si>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</si>
  <si>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</si>
  <si>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</si>
  <si>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</si>
  <si>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</si>
  <si>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</si>
  <si>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</si>
  <si>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</si>
  <si>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</si>
  <si>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</si>
  <si>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</si>
  <si>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</si>
  <si>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</si>
  <si>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</si>
  <si>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</si>
  <si>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</si>
  <si>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</si>
  <si>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</si>
  <si>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</si>
  <si>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</si>
  <si>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</si>
  <si>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</si>
  <si>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</si>
  <si>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</si>
  <si>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</si>
  <si>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</si>
  <si>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</si>
  <si>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</si>
  <si>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</si>
  <si>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</si>
  <si>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</si>
  <si>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</si>
  <si>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</si>
  <si>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</si>
  <si>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</si>
  <si>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</si>
  <si>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</si>
  <si>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</si>
  <si>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</si>
  <si>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</si>
  <si>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</si>
  <si>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</si>
  <si>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</si>
  <si>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</si>
  <si>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</si>
  <si>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</si>
  <si>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</si>
  <si>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</si>
  <si>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</si>
  <si>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</si>
  <si>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</si>
  <si>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</si>
  <si>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</si>
  <si>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</si>
  <si>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</si>
  <si>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</si>
  <si>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</si>
  <si>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</si>
  <si>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</si>
  <si>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</si>
  <si>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</si>
  <si>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</si>
  <si>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</si>
  <si>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</si>
  <si>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</si>
  <si>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</si>
  <si>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</si>
  <si>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</si>
  <si>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</si>
  <si>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</si>
  <si>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</si>
  <si>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</si>
  <si>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</si>
  <si>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</si>
  <si>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</si>
  <si>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</si>
  <si>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</si>
  <si>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</si>
  <si>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</si>
  <si>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</si>
  <si>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</si>
  <si>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</si>
  <si>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</si>
  <si>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</si>
  <si>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</si>
  <si>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</si>
  <si>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</si>
  <si>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</si>
  <si>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</si>
  <si>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</si>
  <si>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</si>
  <si>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</si>
  <si>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</si>
  <si>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</si>
  <si>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</si>
  <si>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</si>
  <si>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</si>
  <si>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</si>
  <si>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</si>
  <si>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</si>
  <si>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</si>
  <si>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</si>
  <si>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</si>
  <si>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</si>
  <si>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</si>
  <si>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</si>
  <si>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</si>
  <si>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</si>
  <si>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</si>
  <si>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</si>
  <si>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</si>
  <si>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</si>
  <si>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</si>
  <si>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</si>
  <si>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</si>
  <si>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</si>
  <si>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</si>
  <si>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</si>
  <si>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</si>
  <si>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</si>
  <si>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</si>
  <si>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</si>
  <si>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</si>
  <si>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</si>
  <si>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</si>
  <si>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</si>
  <si>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</si>
  <si>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</si>
  <si>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</si>
  <si>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</si>
  <si>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</si>
  <si>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</si>
  <si>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</si>
  <si>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</si>
  <si>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</si>
  <si>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</si>
  <si>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</si>
  <si>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</si>
  <si>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</si>
  <si>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</si>
  <si>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</si>
  <si>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</si>
  <si>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</si>
  <si>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</si>
  <si>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</si>
  <si>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</si>
  <si>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</si>
  <si>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</si>
  <si>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</si>
  <si>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</si>
  <si>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</si>
  <si>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</si>
  <si>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</si>
  <si>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</si>
  <si>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</si>
  <si>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</si>
  <si>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</si>
  <si>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</si>
  <si>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</si>
  <si>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</si>
  <si>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</si>
  <si>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</si>
  <si>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</si>
  <si>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</si>
  <si>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</si>
  <si>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</si>
  <si>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</si>
  <si>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</si>
  <si>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</si>
  <si>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</si>
  <si>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</si>
  <si>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</si>
  <si>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</si>
  <si>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</si>
  <si>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</si>
  <si>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</si>
  <si>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</si>
  <si>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</si>
  <si>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</si>
  <si>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</si>
  <si>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</si>
  <si>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</si>
  <si>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</si>
  <si>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</si>
  <si>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</si>
  <si>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</si>
  <si>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</si>
  <si>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</si>
  <si>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</si>
  <si>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</si>
  <si>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</si>
  <si>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</si>
  <si>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</si>
  <si>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</si>
  <si>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</si>
  <si>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</si>
  <si>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</si>
  <si>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</si>
  <si>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</si>
  <si>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</si>
  <si>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</si>
  <si>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</si>
  <si>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</si>
  <si>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</si>
  <si>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</si>
  <si>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</si>
  <si>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</si>
  <si>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</si>
  <si>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</si>
  <si>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</si>
  <si>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</si>
  <si>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</si>
  <si>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</si>
  <si>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</si>
  <si>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</si>
  <si>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</si>
  <si>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</si>
  <si>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</si>
  <si>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</si>
  <si>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</si>
  <si>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</si>
  <si>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</si>
  <si>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</si>
  <si>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</si>
  <si>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</si>
  <si>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</si>
  <si>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</si>
  <si>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</si>
  <si>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</si>
  <si>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</si>
  <si>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</si>
  <si>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</si>
  <si>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</si>
  <si>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</si>
  <si>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</si>
  <si>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</si>
  <si>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</si>
  <si>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</si>
  <si>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</si>
  <si>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</si>
  <si>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</si>
  <si>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</si>
  <si>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</si>
  <si>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</si>
  <si>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</si>
  <si>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</si>
  <si>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</si>
  <si>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</si>
  <si>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</si>
  <si>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</si>
  <si>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</si>
  <si>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</si>
  <si>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</si>
  <si>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</si>
  <si>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</si>
  <si>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</si>
  <si>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</si>
  <si>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</si>
  <si>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</si>
  <si>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</si>
  <si>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</si>
  <si>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</si>
  <si>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</si>
  <si>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</si>
  <si>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</si>
  <si>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</si>
  <si>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</si>
  <si>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</si>
  <si>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</si>
  <si>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</si>
  <si>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</si>
  <si>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</si>
  <si>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</si>
  <si>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</si>
  <si>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</si>
  <si>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</si>
  <si>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</si>
  <si>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</si>
  <si>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</si>
  <si>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</si>
  <si>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</si>
  <si>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</si>
  <si>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</si>
  <si>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</si>
  <si>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</si>
  <si>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</si>
  <si>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</si>
  <si>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</si>
  <si>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</si>
  <si>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</si>
  <si>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</si>
  <si>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</si>
  <si>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</si>
  <si>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</si>
  <si>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</si>
  <si>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</si>
  <si>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</si>
  <si>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</si>
  <si>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</si>
  <si>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</si>
  <si>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</si>
  <si>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</si>
  <si>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</si>
  <si>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</si>
  <si>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</si>
  <si>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</si>
  <si>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</si>
  <si>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</si>
  <si>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</si>
  <si>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</si>
  <si>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</si>
  <si>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</si>
  <si>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</si>
  <si>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</si>
  <si>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</si>
  <si>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</si>
  <si>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</si>
  <si>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</si>
  <si>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</si>
  <si>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</si>
  <si>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</si>
  <si>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</si>
  <si>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</si>
  <si>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</si>
  <si>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</si>
  <si>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</si>
  <si>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</si>
  <si>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</si>
  <si>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</si>
  <si>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</si>
  <si>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</si>
  <si>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</si>
  <si>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</si>
  <si>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</si>
  <si>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</si>
  <si>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</si>
  <si>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</si>
  <si>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</si>
  <si>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</si>
  <si>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</si>
  <si>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</si>
  <si>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</si>
  <si>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</si>
  <si>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</si>
  <si>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</si>
  <si>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</si>
  <si>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</si>
  <si>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</si>
  <si>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</si>
  <si>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</si>
  <si>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</si>
  <si>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</si>
  <si>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</si>
  <si>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</si>
  <si>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</si>
  <si>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</si>
  <si>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</si>
  <si>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</si>
  <si>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</si>
  <si>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</si>
  <si>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</si>
  <si>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</si>
  <si>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</si>
  <si>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</si>
  <si>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</si>
  <si>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</si>
  <si>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</si>
  <si>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</si>
  <si>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</si>
  <si>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</si>
  <si>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</si>
  <si>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</si>
  <si>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</si>
  <si>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</si>
  <si>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</si>
  <si>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</si>
  <si>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</si>
  <si>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</si>
  <si>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</si>
  <si>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</si>
  <si>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</si>
  <si>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</si>
  <si>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</si>
  <si>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</si>
  <si>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</si>
  <si>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</si>
  <si>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</si>
  <si>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</si>
  <si>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</si>
  <si>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</si>
  <si>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</si>
  <si>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</si>
  <si>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</si>
  <si>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</si>
  <si>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</si>
  <si>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</si>
  <si>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</si>
  <si>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</si>
  <si>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</si>
  <si>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</si>
  <si>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</si>
  <si>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</si>
  <si>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</si>
  <si>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</si>
  <si>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</si>
  <si>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</si>
  <si>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</si>
  <si>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</si>
  <si>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</si>
  <si>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</si>
  <si>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</si>
  <si>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</si>
  <si>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</si>
  <si>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</si>
  <si>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</si>
  <si>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</si>
  <si>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</si>
  <si>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</si>
  <si>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</si>
  <si>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</si>
  <si>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</si>
  <si>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</si>
  <si>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</si>
  <si>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</si>
  <si>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</si>
  <si>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</si>
  <si>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</si>
  <si>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</si>
  <si>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</si>
  <si>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</si>
  <si>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</si>
  <si>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</si>
  <si>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</si>
  <si>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</si>
  <si>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</si>
  <si>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</si>
  <si>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</si>
  <si>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</si>
  <si>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</si>
  <si>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</si>
  <si>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</si>
  <si>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</si>
  <si>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</si>
  <si>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</si>
  <si>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</si>
  <si>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</si>
  <si>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</si>
  <si>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</si>
  <si>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</si>
  <si>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</si>
  <si>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</si>
  <si>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</si>
  <si>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</si>
  <si>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</si>
  <si>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</si>
  <si>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</si>
  <si>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</si>
  <si>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</si>
  <si>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</si>
  <si>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</si>
  <si>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</si>
  <si>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</si>
  <si>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</si>
  <si>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</si>
  <si>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</si>
  <si>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</si>
  <si>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</si>
  <si>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</si>
  <si>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</si>
  <si>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</si>
  <si>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</si>
  <si>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</si>
  <si>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</si>
  <si>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</si>
  <si>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</si>
  <si>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</si>
  <si>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</si>
  <si>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</si>
  <si>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</si>
  <si>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</si>
  <si>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</si>
  <si>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</si>
  <si>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</si>
  <si>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</si>
  <si>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</si>
  <si>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</si>
  <si>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</si>
  <si>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</si>
  <si>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</si>
  <si>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</si>
  <si>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</si>
  <si>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</si>
  <si>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</si>
  <si>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</si>
  <si>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</si>
  <si>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</si>
  <si>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</si>
  <si>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</si>
  <si>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</si>
  <si>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</si>
  <si>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</si>
  <si>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</si>
  <si>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</si>
  <si>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</si>
  <si>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</si>
  <si>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</si>
  <si>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</si>
  <si>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</si>
  <si>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</si>
  <si>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</si>
  <si>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</si>
  <si>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</si>
  <si>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</si>
  <si>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</si>
  <si>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</si>
  <si>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</si>
  <si>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</si>
  <si>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</si>
  <si>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</si>
  <si>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</si>
  <si>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</si>
  <si>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</si>
  <si>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</si>
  <si>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</si>
  <si>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</si>
  <si>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</si>
  <si>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</si>
  <si>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</si>
  <si>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</si>
  <si>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</si>
  <si>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</si>
  <si>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</si>
  <si>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</si>
  <si>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</si>
  <si>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</si>
  <si>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</si>
  <si>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</si>
  <si>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</si>
  <si>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</si>
  <si>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</si>
  <si>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</si>
  <si>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</si>
  <si>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</si>
  <si>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</si>
  <si>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</si>
  <si>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</si>
  <si>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</si>
  <si>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</si>
  <si>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</si>
  <si>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</si>
  <si>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</si>
  <si>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</si>
  <si>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</si>
  <si>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</si>
  <si>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</si>
  <si>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</si>
  <si>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</si>
  <si>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</si>
  <si>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</si>
  <si>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</si>
  <si>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</si>
  <si>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</si>
  <si>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</si>
  <si>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</si>
  <si>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</si>
  <si>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</si>
  <si>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</si>
  <si>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</si>
  <si>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</si>
  <si>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</si>
  <si>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</si>
  <si>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</si>
  <si>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</si>
  <si>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</si>
  <si>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</si>
  <si>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</si>
  <si>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</si>
  <si>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</si>
  <si>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</si>
  <si>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</si>
  <si>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</si>
  <si>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</si>
  <si>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</si>
  <si>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</si>
  <si>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</si>
  <si>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</si>
  <si>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</si>
  <si>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</si>
  <si>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</si>
  <si>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</si>
  <si>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</si>
  <si>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</si>
  <si>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</si>
  <si>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</si>
  <si>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</si>
  <si>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</si>
  <si>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</si>
  <si>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</si>
  <si>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</si>
  <si>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</si>
  <si>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</si>
  <si>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</si>
  <si>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</si>
  <si>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</si>
  <si>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</si>
  <si>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</si>
  <si>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</si>
  <si>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</si>
  <si>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</si>
  <si>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</si>
  <si>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</si>
  <si>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</si>
  <si>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</si>
  <si>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</si>
  <si>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</si>
  <si>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</si>
  <si>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</si>
  <si>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</si>
  <si>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</si>
  <si>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</si>
  <si>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</si>
  <si>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</si>
  <si>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</si>
  <si>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</si>
  <si>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</si>
  <si>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</si>
  <si>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</si>
  <si>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</si>
  <si>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</si>
  <si>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</si>
  <si>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</si>
  <si>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</si>
  <si>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</si>
  <si>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</si>
  <si>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</si>
  <si>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</si>
  <si>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</si>
  <si>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</si>
  <si>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</si>
  <si>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</si>
  <si>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</si>
  <si>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</si>
  <si>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</si>
  <si>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</si>
  <si>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</si>
  <si>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</si>
  <si>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</si>
  <si>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</si>
  <si>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</si>
  <si>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</si>
  <si>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</si>
  <si>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</si>
  <si>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</si>
  <si>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</si>
  <si>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</si>
  <si>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</si>
  <si>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</si>
  <si>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</si>
  <si>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</si>
  <si>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</si>
  <si>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</si>
  <si>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</si>
  <si>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</si>
  <si>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</si>
  <si>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</si>
  <si>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</si>
  <si>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</si>
  <si>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</si>
  <si>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</si>
  <si>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</si>
  <si>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</si>
  <si>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</si>
  <si>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</si>
  <si>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</si>
  <si>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</si>
  <si>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</si>
  <si>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</si>
  <si>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</si>
  <si>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</si>
  <si>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</si>
  <si>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</si>
  <si>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</si>
  <si>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</si>
  <si>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</si>
  <si>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</si>
  <si>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</si>
  <si>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</si>
  <si>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</si>
  <si>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</si>
  <si>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</si>
  <si>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</si>
  <si>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</si>
  <si>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</si>
  <si>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</si>
  <si>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</si>
  <si>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</si>
  <si>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</si>
  <si>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</si>
  <si>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</si>
  <si>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</si>
  <si>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</si>
  <si>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</si>
  <si>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</si>
  <si>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</si>
  <si>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</si>
  <si>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</si>
  <si>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</si>
  <si>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</si>
  <si>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</si>
  <si>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</si>
  <si>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</si>
  <si>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</si>
  <si>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</si>
  <si>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</si>
  <si>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</si>
  <si>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</si>
  <si>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</si>
  <si>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</si>
  <si>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</si>
  <si>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</si>
  <si>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</si>
  <si>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</si>
  <si>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</si>
  <si>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</si>
  <si>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</si>
  <si>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</si>
  <si>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</si>
  <si>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</si>
  <si>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</si>
  <si>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</si>
  <si>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</si>
  <si>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</si>
  <si>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</si>
  <si>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</si>
  <si>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</si>
  <si>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</si>
  <si>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</si>
  <si>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</si>
  <si>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</si>
  <si>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</si>
  <si>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</si>
  <si>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</si>
  <si>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</si>
  <si>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</si>
  <si>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</si>
  <si>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</si>
  <si>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</si>
  <si>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</si>
  <si>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</si>
  <si>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</si>
  <si>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</si>
  <si>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</si>
  <si>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</si>
  <si>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</si>
  <si>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</si>
  <si>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</si>
  <si>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</si>
  <si>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</si>
  <si>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</si>
  <si>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</si>
  <si>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</si>
  <si>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</si>
  <si>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</si>
  <si>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</si>
  <si>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</si>
  <si>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</si>
  <si>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</si>
  <si>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</si>
  <si>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</si>
  <si>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</si>
  <si>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</si>
  <si>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</si>
  <si>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</si>
  <si>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</si>
  <si>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</si>
  <si>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</si>
  <si>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</si>
  <si>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</si>
  <si>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</si>
  <si>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</si>
  <si>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</si>
  <si>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</si>
  <si>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</si>
  <si>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</si>
  <si>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</si>
  <si>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</si>
  <si>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</si>
  <si>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</si>
  <si>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</si>
  <si>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</si>
  <si>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</si>
  <si>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</si>
  <si>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</si>
  <si>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</si>
  <si>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</si>
  <si>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</si>
  <si>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</si>
  <si>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</si>
  <si>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</si>
  <si>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</si>
  <si>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</si>
  <si>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</si>
  <si>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</si>
  <si>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</si>
  <si>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</si>
  <si>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</si>
  <si>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</si>
  <si>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</si>
  <si>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</si>
  <si>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</si>
  <si>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</si>
  <si>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</si>
  <si>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</si>
  <si>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</si>
  <si>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</si>
  <si>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</si>
  <si>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</si>
  <si>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</si>
  <si>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</si>
  <si>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</si>
  <si>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</si>
  <si>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</si>
  <si>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</si>
  <si>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</si>
  <si>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</si>
  <si>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</si>
  <si>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</si>
  <si>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</si>
  <si>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</si>
  <si>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</si>
  <si>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</si>
  <si>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</si>
  <si>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</si>
  <si>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</si>
  <si>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</si>
  <si>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</si>
  <si>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</si>
  <si>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</si>
  <si>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</si>
  <si>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</si>
  <si>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</si>
  <si>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</si>
  <si>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</si>
  <si>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</si>
  <si>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</si>
  <si>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</si>
  <si>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</si>
  <si>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</si>
  <si>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</si>
  <si>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</si>
  <si>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</si>
  <si>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</si>
  <si>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</si>
  <si>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</si>
  <si>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</si>
  <si>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</si>
  <si>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</si>
  <si>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</si>
  <si>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</si>
  <si>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</si>
  <si>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</si>
  <si>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</si>
  <si>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</si>
  <si>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</si>
  <si>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</si>
  <si>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</si>
  <si>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</si>
  <si>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</si>
  <si>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</si>
  <si>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</si>
  <si>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</si>
  <si>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</si>
  <si>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</si>
  <si>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</si>
  <si>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</si>
  <si>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</si>
  <si>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</si>
  <si>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</si>
  <si>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</si>
  <si>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</si>
  <si>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</si>
  <si>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</si>
  <si>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</si>
  <si>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</si>
  <si>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</si>
  <si>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</si>
  <si>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</si>
  <si>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</si>
  <si>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</si>
  <si>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</si>
  <si>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</si>
  <si>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</si>
  <si>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</si>
  <si>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</si>
  <si>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</si>
  <si>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</si>
  <si>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</si>
  <si>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</si>
  <si>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</si>
  <si>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</si>
  <si>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</si>
  <si>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</si>
  <si>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</si>
  <si>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</si>
  <si>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</si>
  <si>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</si>
  <si>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</si>
  <si>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</si>
  <si>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</si>
  <si>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</si>
  <si>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</si>
  <si>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</si>
  <si>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</si>
  <si>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</si>
  <si>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</si>
  <si>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</si>
  <si>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</si>
  <si>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</si>
  <si>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</si>
  <si>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</si>
  <si>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</si>
  <si>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</si>
  <si>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</si>
  <si>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</si>
  <si>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</si>
  <si>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</si>
  <si>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</si>
  <si>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</si>
  <si>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</si>
  <si>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</si>
  <si>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</si>
  <si>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</si>
  <si>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</si>
  <si>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</si>
  <si>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</si>
  <si>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</si>
  <si>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</si>
  <si>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</si>
  <si>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</si>
  <si>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</si>
  <si>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</si>
  <si>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</si>
  <si>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</si>
  <si>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</si>
  <si>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</si>
  <si>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</si>
  <si>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</si>
  <si>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</si>
  <si>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</si>
  <si>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</si>
  <si>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</si>
  <si>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</si>
  <si>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</si>
  <si>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</si>
  <si>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</si>
  <si>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</si>
  <si>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</si>
  <si>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</si>
  <si>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</si>
  <si>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</si>
  <si>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</si>
  <si>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</si>
  <si>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</si>
  <si>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</si>
  <si>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</si>
  <si>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</si>
  <si>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</si>
  <si>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</si>
  <si>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</si>
  <si>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</si>
  <si>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</si>
  <si>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</si>
  <si>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</si>
  <si>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</si>
  <si>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</si>
  <si>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</si>
  <si>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</si>
  <si>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</si>
  <si>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</si>
  <si>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</si>
  <si>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</si>
  <si>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</si>
  <si>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</si>
  <si>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</si>
  <si>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</si>
  <si>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</si>
  <si>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</si>
  <si>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</si>
  <si>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</si>
  <si>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</si>
  <si>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</si>
  <si>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</si>
  <si>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</si>
  <si>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</si>
  <si>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</si>
  <si>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</si>
  <si>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</si>
  <si>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</si>
  <si>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</si>
  <si>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</si>
  <si>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</si>
  <si>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</si>
  <si>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</si>
  <si>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</si>
  <si>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</si>
  <si>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</si>
  <si>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</si>
  <si>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</si>
  <si>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</si>
  <si>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</si>
  <si>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</si>
  <si>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</si>
  <si>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</si>
  <si>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</si>
  <si>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</si>
  <si>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</si>
  <si>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</si>
  <si>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</si>
  <si>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</si>
  <si>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</si>
  <si>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</si>
  <si>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</si>
  <si>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</si>
  <si>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</si>
  <si>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</si>
  <si>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</si>
  <si>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</si>
  <si>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</si>
  <si>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</si>
  <si>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</si>
  <si>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</si>
  <si>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</si>
  <si>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</si>
  <si>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</si>
  <si>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</si>
  <si>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</si>
  <si>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</si>
  <si>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</si>
  <si>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</si>
  <si>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</si>
  <si>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</si>
  <si>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</si>
  <si>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</si>
  <si>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</si>
  <si>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</si>
  <si>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</si>
  <si>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</si>
  <si>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</si>
  <si>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</si>
  <si>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</si>
  <si>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</si>
  <si>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</si>
  <si>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</si>
  <si>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</si>
  <si>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</si>
  <si>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</si>
  <si>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</si>
  <si>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</si>
  <si>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</si>
  <si>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</si>
  <si>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</si>
  <si>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</si>
  <si>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</si>
  <si>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</si>
  <si>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</si>
  <si>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</si>
  <si>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</si>
  <si>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</si>
  <si>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</si>
  <si>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</si>
  <si>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</si>
  <si>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</si>
  <si>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</si>
  <si>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</si>
  <si>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</si>
  <si>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</si>
  <si>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</si>
  <si>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</si>
  <si>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</si>
  <si>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</si>
  <si>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</si>
  <si>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</si>
  <si>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</si>
  <si>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</si>
  <si>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</si>
  <si>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</si>
  <si>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</si>
  <si>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</si>
  <si>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</si>
  <si>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</si>
  <si>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</si>
  <si>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</si>
  <si>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</si>
  <si>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</si>
  <si>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</si>
  <si>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</si>
  <si>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</si>
  <si>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</si>
  <si>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</si>
  <si>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</si>
  <si>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</si>
  <si>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</si>
  <si>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</si>
  <si>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</si>
  <si>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</si>
  <si>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</si>
  <si>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</si>
  <si>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</si>
  <si>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</si>
  <si>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</si>
  <si>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</si>
  <si>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</si>
  <si>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</si>
  <si>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</si>
  <si>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</si>
  <si>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</si>
  <si>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</si>
  <si>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</si>
  <si>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</si>
  <si>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</si>
  <si>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</si>
  <si>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</si>
  <si>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</si>
  <si>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</si>
  <si>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</si>
  <si>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</si>
  <si>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</si>
  <si>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</si>
  <si>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</si>
  <si>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</si>
  <si>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</si>
  <si>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</si>
  <si>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</si>
  <si>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</si>
  <si>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</si>
  <si>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</si>
  <si>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</si>
  <si>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</si>
  <si>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</si>
  <si>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</si>
  <si>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</si>
  <si>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</si>
  <si>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</si>
  <si>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</si>
  <si>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</si>
  <si>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</si>
  <si>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</si>
  <si>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</si>
  <si>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</si>
  <si>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</si>
  <si>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</si>
  <si>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</si>
  <si>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</si>
  <si>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</si>
  <si>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</si>
  <si>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</si>
  <si>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</si>
  <si>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</si>
  <si>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</si>
  <si>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</si>
  <si>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</si>
  <si>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</si>
  <si>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</si>
  <si>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</si>
  <si>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</si>
  <si>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</si>
  <si>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</si>
  <si>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</si>
  <si>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</si>
  <si>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</si>
  <si>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</si>
  <si>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</si>
  <si>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</si>
  <si>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</si>
  <si>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</si>
  <si>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</si>
  <si>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</si>
  <si>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</si>
  <si>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</si>
  <si>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</si>
  <si>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</si>
  <si>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</si>
  <si>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</si>
  <si>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</si>
  <si>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</si>
  <si>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</si>
  <si>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</si>
  <si>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</si>
  <si>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</si>
  <si>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</si>
  <si>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</si>
  <si>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</si>
  <si>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</si>
  <si>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</si>
  <si>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</si>
  <si>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</si>
  <si>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</si>
  <si>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</si>
  <si>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</si>
  <si>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</si>
  <si>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</si>
  <si>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</si>
  <si>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</si>
  <si>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</si>
  <si>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</si>
  <si>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</si>
  <si>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</si>
  <si>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</si>
  <si>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</si>
  <si>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</si>
  <si>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</si>
  <si>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</si>
  <si>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</si>
  <si>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</si>
  <si>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</si>
  <si>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</si>
  <si>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</si>
  <si>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</si>
  <si>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</si>
  <si>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</si>
  <si>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</si>
  <si>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</si>
  <si>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</si>
  <si>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</si>
  <si>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</si>
  <si>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</si>
  <si>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</si>
  <si>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</si>
  <si>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</si>
  <si>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</si>
  <si>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</si>
  <si>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</si>
  <si>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</si>
  <si>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</si>
  <si>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</si>
  <si>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</si>
  <si>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</si>
  <si>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</si>
  <si>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</si>
  <si>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</si>
  <si>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</si>
  <si>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</si>
  <si>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</si>
  <si>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</si>
  <si>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</si>
  <si>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</si>
  <si>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</si>
  <si>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</si>
  <si>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</si>
  <si>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</si>
  <si>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</si>
  <si>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</si>
  <si>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</si>
  <si>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</si>
  <si>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</si>
  <si>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</si>
  <si>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</si>
  <si>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</si>
  <si>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</si>
  <si>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</si>
  <si>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</si>
  <si>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</si>
  <si>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</si>
  <si>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</si>
  <si>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</si>
  <si>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</si>
  <si>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</si>
  <si>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</si>
  <si>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</si>
  <si>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</si>
  <si>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</si>
  <si>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</si>
  <si>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</si>
  <si>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</si>
  <si>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</si>
  <si>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</si>
  <si>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</si>
  <si>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</si>
  <si>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</si>
  <si>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</si>
  <si>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</si>
  <si>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</si>
  <si>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</si>
  <si>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</si>
  <si>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</si>
  <si>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</si>
  <si>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</si>
  <si>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</si>
  <si>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</si>
  <si>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</si>
  <si>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</si>
  <si>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</si>
  <si>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</si>
  <si>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</si>
  <si>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</si>
  <si>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</si>
  <si>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</si>
  <si>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</si>
  <si>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</si>
  <si>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</si>
  <si>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</si>
  <si>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</si>
  <si>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</si>
  <si>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</si>
  <si>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</si>
  <si>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</si>
  <si>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</si>
  <si>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</si>
  <si>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</si>
  <si>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</si>
  <si>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</si>
  <si>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</si>
  <si>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</si>
  <si>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</si>
  <si>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</si>
  <si>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</si>
  <si>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</si>
  <si>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</si>
  <si>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</si>
  <si>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</si>
  <si>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</si>
  <si>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</si>
  <si>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</si>
  <si>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</si>
  <si>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</si>
  <si>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</si>
  <si>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</si>
  <si>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</si>
  <si>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</si>
  <si>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</si>
  <si>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</si>
  <si>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</si>
  <si>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</si>
  <si>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</si>
  <si>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</si>
  <si>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</si>
  <si>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</si>
  <si>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</si>
  <si>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</si>
  <si>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</si>
  <si>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</si>
  <si>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</si>
  <si>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</si>
  <si>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</si>
  <si>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</si>
  <si>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</si>
  <si>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</si>
  <si>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</si>
  <si>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</si>
  <si>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</si>
  <si>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</si>
  <si>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</si>
  <si>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</si>
  <si>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</si>
  <si>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</si>
  <si>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</si>
  <si>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</si>
  <si>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</si>
  <si>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</si>
  <si>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</si>
  <si>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</si>
  <si>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</si>
  <si>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</si>
  <si>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</si>
  <si>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</si>
  <si>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</si>
  <si>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</si>
  <si>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</si>
  <si>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</si>
  <si>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</si>
  <si>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</si>
  <si>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</si>
  <si>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</si>
  <si>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</si>
  <si>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</si>
  <si>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</si>
  <si>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</si>
  <si>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</si>
  <si>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</si>
  <si>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</si>
  <si>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</si>
  <si>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</si>
  <si>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</si>
  <si>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</si>
  <si>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</si>
  <si>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</si>
  <si>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</si>
  <si>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</si>
  <si>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</si>
  <si>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</si>
  <si>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</si>
  <si>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</si>
  <si>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</si>
  <si>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</si>
  <si>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</si>
  <si>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</si>
  <si>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</si>
  <si>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</si>
  <si>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</si>
  <si>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</si>
  <si>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</si>
  <si>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</si>
  <si>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</si>
  <si>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</si>
  <si>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</si>
  <si>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</si>
  <si>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</si>
  <si>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</si>
  <si>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</si>
  <si>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</si>
  <si>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</si>
  <si>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</si>
  <si>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</si>
  <si>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</si>
  <si>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</si>
  <si>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</si>
  <si>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</si>
  <si>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</si>
  <si>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</si>
  <si>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</si>
  <si>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</si>
  <si>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</si>
  <si>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</si>
  <si>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</si>
  <si>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</si>
  <si>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</si>
  <si>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</si>
  <si>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</si>
  <si>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</si>
  <si>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</si>
  <si>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</si>
  <si>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</si>
  <si>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</si>
  <si>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</si>
  <si>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</si>
  <si>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</si>
  <si>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</si>
  <si>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</si>
  <si>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</si>
  <si>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</si>
  <si>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</si>
  <si>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</si>
  <si>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</si>
  <si>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</si>
  <si>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</si>
  <si>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</si>
  <si>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</si>
  <si>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</si>
  <si>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</si>
  <si>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</si>
  <si>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</si>
  <si>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</si>
  <si>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</si>
  <si>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</si>
  <si>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</si>
  <si>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</si>
  <si>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</si>
  <si>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</si>
  <si>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</si>
  <si>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</si>
  <si>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</si>
  <si>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</si>
  <si>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</si>
  <si>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</si>
  <si>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</si>
  <si>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</si>
  <si>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</si>
  <si>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</si>
  <si>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</si>
  <si>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</si>
  <si>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</si>
  <si>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</si>
  <si>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</si>
  <si>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</si>
  <si>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</si>
  <si>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</si>
  <si>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</si>
  <si>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</si>
  <si>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</si>
  <si>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</si>
  <si>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</si>
  <si>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</si>
  <si>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</si>
  <si>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</si>
  <si>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</si>
  <si>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</si>
  <si>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</si>
  <si>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</si>
  <si>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</si>
  <si>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</si>
  <si>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</si>
  <si>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</si>
  <si>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</si>
  <si>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</si>
  <si>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</si>
  <si>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</si>
  <si>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</si>
  <si>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</si>
  <si>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</si>
  <si>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</si>
  <si>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</si>
  <si>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</si>
  <si>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</si>
  <si>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</si>
  <si>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</si>
  <si>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</si>
  <si>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</si>
  <si>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</si>
  <si>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</si>
  <si>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</si>
  <si>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</si>
  <si>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</si>
  <si>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</si>
  <si>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</si>
  <si>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</si>
  <si>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</si>
  <si>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</si>
  <si>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</si>
  <si>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</si>
  <si>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</si>
  <si>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</si>
  <si>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</si>
  <si>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</si>
  <si>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</si>
  <si>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</si>
  <si>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</si>
  <si>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</si>
  <si>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</si>
  <si>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</si>
  <si>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</si>
  <si>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</si>
  <si>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</si>
  <si>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</si>
  <si>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</si>
  <si>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</si>
  <si>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</si>
  <si>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</si>
  <si>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</si>
  <si>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</si>
  <si>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</si>
  <si>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</si>
  <si>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</si>
  <si>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</si>
  <si>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</si>
  <si>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</si>
  <si>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</si>
  <si>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</si>
  <si>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</si>
  <si>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</si>
  <si>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</si>
  <si>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</si>
  <si>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</si>
  <si>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</si>
  <si>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</si>
  <si>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</si>
  <si>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</si>
  <si>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</si>
  <si>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</si>
  <si>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</si>
  <si>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</si>
  <si>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</si>
  <si>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</si>
  <si>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</si>
  <si>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</si>
  <si>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</si>
  <si>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</si>
  <si>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</si>
  <si>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</si>
  <si>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</si>
  <si>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</si>
  <si>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</si>
  <si>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</si>
  <si>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</si>
  <si>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</si>
  <si>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</si>
  <si>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</si>
  <si>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</si>
  <si>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</si>
  <si>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</si>
  <si>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</si>
  <si>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</si>
  <si>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</si>
  <si>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</si>
  <si>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</si>
  <si>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</si>
  <si>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</si>
  <si>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</si>
  <si>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</si>
  <si>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</si>
  <si>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</si>
  <si>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</si>
  <si>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</si>
  <si>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</si>
  <si>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</si>
  <si>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</si>
  <si>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</si>
  <si>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</si>
  <si>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</si>
  <si>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</si>
  <si>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</si>
  <si>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</si>
  <si>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</si>
  <si>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</si>
  <si>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</si>
  <si>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</si>
  <si>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</si>
  <si>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</si>
  <si>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</si>
  <si>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</si>
  <si>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</si>
  <si>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</si>
  <si>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</si>
  <si>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</si>
  <si>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</si>
  <si>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</si>
  <si>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</si>
  <si>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</si>
  <si>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</si>
  <si>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</si>
  <si>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</si>
  <si>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</si>
  <si>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</si>
  <si>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</si>
  <si>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</si>
  <si>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</si>
  <si>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</si>
  <si>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</si>
  <si>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</si>
  <si>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</si>
  <si>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</si>
  <si>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</si>
  <si>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</si>
  <si>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</si>
  <si>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</si>
  <si>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</si>
  <si>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</si>
  <si>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</si>
  <si>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</si>
  <si>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</si>
  <si>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</si>
  <si>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</si>
  <si>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</si>
  <si>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</si>
  <si>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</si>
  <si>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</si>
  <si>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</si>
  <si>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</si>
  <si>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</si>
  <si>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</si>
  <si>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</si>
  <si>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</si>
  <si>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</si>
  <si>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</si>
  <si>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</si>
  <si>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</si>
  <si>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</si>
  <si>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</si>
  <si>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</si>
  <si>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</si>
  <si>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</si>
  <si>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</si>
  <si>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</si>
  <si>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</si>
  <si>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</si>
  <si>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</si>
  <si>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</si>
  <si>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</si>
  <si>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</si>
  <si>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</si>
  <si>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</si>
  <si>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</si>
  <si>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</si>
  <si>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</si>
  <si>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</si>
  <si>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</si>
  <si>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</si>
  <si>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</si>
  <si>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</si>
  <si>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</si>
  <si>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</si>
  <si>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</si>
  <si>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</si>
  <si>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</si>
  <si>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</si>
  <si>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</si>
  <si>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</si>
  <si>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</si>
  <si>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</si>
  <si>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</si>
  <si>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</si>
  <si>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</si>
  <si>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</si>
  <si>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</si>
  <si>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</si>
  <si>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</si>
  <si>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</si>
  <si>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</si>
  <si>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</si>
  <si>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</si>
  <si>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</si>
  <si>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</si>
  <si>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</si>
  <si>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</si>
  <si>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</si>
  <si>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</si>
  <si>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</si>
  <si>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</si>
  <si>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</si>
  <si>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</si>
  <si>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</si>
  <si>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</si>
  <si>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</si>
  <si>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</si>
  <si>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</si>
  <si>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</si>
  <si>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</si>
  <si>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</si>
  <si>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</si>
  <si>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</si>
  <si>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</si>
  <si>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</si>
  <si>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</si>
  <si>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</si>
  <si>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</si>
  <si>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</si>
  <si>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</si>
  <si>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</si>
  <si>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</si>
  <si>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</si>
  <si>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</si>
  <si>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</si>
  <si>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</si>
  <si>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</si>
  <si>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</si>
  <si>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</si>
  <si>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</si>
  <si>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</si>
  <si>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</si>
  <si>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</si>
  <si>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</si>
  <si>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</si>
  <si>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</si>
  <si>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</si>
  <si>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</si>
  <si>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</si>
  <si>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</si>
  <si>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</si>
  <si>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</si>
  <si>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</si>
  <si>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</si>
  <si>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</si>
  <si>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</si>
  <si>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</si>
  <si>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</si>
  <si>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</si>
  <si>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</si>
  <si>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</si>
  <si>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</si>
  <si>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</si>
  <si>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</si>
  <si>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</si>
  <si>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</si>
  <si>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</si>
  <si>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</si>
  <si>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</si>
  <si>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</si>
  <si>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</si>
  <si>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</si>
  <si>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</si>
  <si>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</si>
  <si>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</si>
  <si>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</si>
  <si>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</si>
  <si>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</si>
  <si>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</si>
  <si>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</si>
  <si>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</si>
  <si>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</si>
  <si>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</si>
  <si>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</si>
  <si>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</si>
  <si>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</si>
  <si>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</si>
  <si>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</si>
  <si>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</si>
  <si>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</si>
  <si>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</si>
  <si>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</si>
  <si>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</si>
  <si>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</si>
  <si>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</si>
  <si>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</si>
  <si>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</si>
  <si>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</si>
  <si>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</si>
  <si>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</si>
  <si>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</si>
  <si>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</si>
  <si>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</si>
  <si>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</si>
  <si>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</si>
  <si>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</si>
  <si>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</si>
  <si>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</si>
  <si>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</si>
  <si>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</si>
  <si>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</si>
  <si>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</si>
  <si>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</si>
  <si>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</si>
  <si>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</si>
  <si>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</si>
  <si>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</si>
  <si>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</si>
  <si>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</si>
  <si>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</si>
  <si>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</si>
  <si>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</si>
  <si>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</si>
  <si>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</si>
  <si>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</si>
  <si>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</si>
  <si>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</si>
  <si>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</si>
  <si>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</si>
  <si>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</si>
  <si>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</si>
  <si>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</si>
  <si>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</si>
  <si>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</si>
  <si>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</si>
  <si>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</si>
  <si>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</si>
  <si>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</si>
  <si>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</si>
  <si>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</si>
  <si>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</si>
  <si>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</si>
  <si>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</si>
  <si>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</si>
  <si>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</si>
  <si>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</si>
  <si>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</si>
  <si>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</si>
  <si>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</si>
  <si>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</si>
  <si>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</si>
  <si>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</si>
  <si>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</si>
  <si>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</si>
  <si>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</si>
  <si>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</si>
  <si>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</si>
  <si>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</si>
  <si>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</si>
  <si>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</si>
  <si>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</si>
  <si>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</si>
  <si>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</si>
  <si>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</si>
  <si>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</si>
  <si>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</si>
  <si>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</si>
  <si>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</si>
  <si>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</si>
  <si>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</si>
  <si>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</si>
  <si>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</si>
  <si>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</si>
  <si>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</si>
  <si>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</si>
  <si>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</si>
  <si>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</si>
  <si>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</si>
  <si>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</si>
  <si>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</si>
  <si>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</si>
  <si>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</si>
  <si>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</si>
  <si>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</si>
  <si>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</si>
  <si>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</si>
  <si>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</si>
  <si>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</si>
  <si>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</si>
  <si>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</si>
  <si>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</si>
  <si>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</si>
  <si>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</si>
  <si>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</si>
  <si>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</si>
  <si>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</si>
  <si>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</si>
  <si>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</si>
  <si>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</si>
  <si>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</si>
  <si>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</si>
  <si>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</si>
  <si>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</si>
  <si>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</si>
  <si>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</si>
  <si>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</si>
  <si>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</si>
  <si>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</si>
  <si>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</si>
  <si>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</si>
  <si>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</si>
  <si>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</si>
  <si>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</si>
  <si>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</si>
  <si>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</si>
  <si>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</si>
  <si>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</si>
  <si>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</si>
  <si>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</si>
  <si>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</si>
  <si>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</si>
  <si>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</si>
  <si>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</si>
  <si>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</si>
  <si>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</si>
  <si>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</si>
  <si>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</si>
  <si>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</si>
  <si>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</si>
  <si>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</si>
  <si>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</si>
  <si>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</si>
  <si>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</si>
  <si>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</si>
  <si>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</si>
  <si>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</si>
  <si>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</si>
  <si>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</si>
  <si>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</si>
  <si>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</si>
  <si>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</si>
  <si>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</si>
  <si>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</si>
  <si>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</si>
  <si>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</si>
  <si>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</si>
  <si>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</si>
  <si>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</si>
  <si>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</si>
  <si>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</si>
  <si>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</si>
  <si>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</si>
  <si>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</si>
  <si>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</si>
  <si>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</si>
  <si>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</si>
  <si>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</si>
  <si>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</si>
  <si>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</si>
  <si>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</si>
  <si>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</si>
  <si>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</si>
  <si>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</si>
  <si>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</si>
  <si>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</si>
  <si>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</si>
  <si>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</si>
  <si>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</si>
  <si>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</si>
  <si>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</si>
  <si>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</si>
  <si>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</si>
  <si>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</si>
  <si>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</si>
  <si>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</si>
  <si>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</si>
  <si>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</si>
  <si>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</si>
  <si>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</si>
  <si>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</si>
  <si>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</si>
  <si>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</si>
  <si>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</si>
  <si>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</si>
  <si>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</si>
  <si>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</si>
  <si>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</si>
  <si>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</si>
  <si>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</si>
  <si>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</si>
  <si>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</si>
  <si>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</si>
  <si>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</si>
  <si>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</si>
  <si>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</si>
  <si>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</si>
  <si>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</si>
  <si>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</si>
  <si>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</si>
  <si>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</si>
  <si>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</si>
  <si>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</si>
  <si>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</si>
  <si>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</si>
  <si>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</si>
  <si>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</si>
  <si>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</si>
  <si>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</si>
  <si>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</si>
  <si>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</si>
  <si>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</si>
  <si>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</si>
  <si>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</si>
  <si>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</si>
  <si>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</si>
  <si>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</si>
  <si>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</si>
  <si>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</si>
  <si>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</si>
  <si>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</si>
  <si>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</si>
  <si>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</si>
  <si>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</si>
  <si>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</si>
  <si>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</si>
  <si>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</si>
  <si>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</si>
  <si>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</si>
  <si>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</si>
  <si>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</si>
  <si>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</si>
  <si>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</si>
  <si>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</si>
  <si>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</si>
  <si>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</si>
  <si>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</si>
  <si>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</si>
  <si>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</si>
  <si>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</si>
  <si>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</si>
  <si>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</si>
  <si>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</si>
  <si>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</si>
  <si>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</si>
  <si>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</si>
  <si>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</si>
  <si>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</si>
  <si>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</si>
  <si>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</si>
  <si>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</si>
  <si>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</si>
  <si>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</si>
  <si>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</si>
  <si>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</si>
  <si>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</si>
  <si>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</si>
  <si>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</si>
  <si>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</si>
  <si>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</si>
  <si>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</si>
  <si>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</si>
  <si>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</si>
  <si>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</si>
  <si>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</si>
  <si>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</si>
  <si>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</si>
  <si>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</si>
  <si>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</si>
  <si>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</si>
  <si>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</si>
  <si>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</si>
  <si>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</si>
  <si>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</si>
  <si>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</si>
  <si>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</si>
  <si>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</si>
  <si>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</si>
  <si>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</si>
  <si>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</si>
  <si>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</si>
  <si>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</si>
  <si>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</si>
  <si>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</si>
  <si>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</si>
  <si>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</si>
  <si>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</si>
  <si>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</si>
  <si>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</si>
  <si>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</si>
  <si>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</si>
  <si>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</si>
  <si>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</si>
  <si>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</si>
  <si>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</si>
  <si>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</si>
  <si>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</si>
  <si>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</si>
  <si>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</si>
  <si>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</si>
  <si>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</si>
  <si>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</si>
  <si>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</si>
  <si>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</si>
  <si>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</si>
  <si>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</si>
  <si>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</si>
  <si>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</si>
  <si>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</si>
  <si>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</si>
  <si>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</si>
  <si>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</si>
  <si>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</si>
  <si>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</si>
  <si>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</si>
  <si>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</si>
  <si>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</si>
  <si>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</si>
  <si>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</si>
  <si>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</si>
  <si>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</si>
  <si>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</si>
  <si>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</si>
  <si>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</si>
  <si>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</si>
  <si>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</si>
  <si>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</si>
  <si>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</si>
  <si>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</si>
  <si>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</si>
  <si>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</si>
  <si>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</si>
  <si>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</si>
  <si>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</si>
  <si>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</si>
  <si>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</si>
  <si>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</si>
  <si>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</si>
  <si>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</si>
  <si>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</si>
  <si>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</si>
  <si>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</si>
  <si>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</si>
  <si>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</si>
  <si>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</si>
  <si>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</si>
  <si>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</si>
  <si>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</si>
  <si>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</si>
  <si>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</si>
  <si>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</si>
  <si>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</si>
  <si>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</si>
  <si>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</si>
  <si>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</si>
  <si>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</si>
  <si>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</si>
  <si>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</si>
  <si>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</si>
  <si>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</si>
  <si>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</si>
  <si>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</si>
  <si>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</si>
  <si>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</si>
  <si>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</si>
  <si>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</si>
  <si>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</si>
  <si>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</si>
  <si>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</si>
  <si>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</si>
  <si>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</si>
  <si>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</si>
  <si>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</si>
  <si>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</si>
  <si>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</si>
  <si>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</si>
  <si>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</si>
  <si>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</si>
  <si>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</si>
  <si>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</si>
  <si>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</si>
  <si>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</si>
  <si>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</si>
  <si>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</si>
  <si>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</si>
  <si>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</si>
  <si>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</si>
  <si>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</si>
  <si>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</si>
  <si>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</si>
  <si>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</si>
  <si>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</si>
  <si>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</si>
  <si>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</si>
  <si>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</si>
  <si>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</si>
  <si>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</si>
  <si>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</si>
  <si>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</si>
  <si>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</si>
  <si>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</si>
  <si>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</si>
  <si>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</si>
  <si>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</si>
  <si>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</si>
  <si>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</si>
  <si>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</si>
  <si>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</si>
  <si>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</si>
  <si>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</si>
  <si>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</si>
  <si>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</si>
  <si>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</si>
  <si>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</si>
  <si>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</si>
  <si>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</si>
  <si>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</si>
  <si>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</si>
  <si>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</si>
  <si>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</si>
  <si>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</si>
  <si>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</si>
  <si>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</si>
  <si>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</si>
  <si>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</si>
  <si>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</si>
  <si>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</si>
  <si>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</si>
  <si>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</si>
  <si>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</si>
  <si>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</si>
  <si>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</si>
  <si>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</si>
  <si>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</si>
  <si>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</si>
  <si>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</si>
  <si>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</si>
  <si>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</si>
  <si>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</si>
  <si>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</si>
  <si>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</si>
  <si>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</si>
  <si>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</si>
  <si>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</si>
  <si>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</si>
  <si>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</si>
  <si>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</si>
  <si>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</si>
  <si>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</si>
  <si>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</si>
  <si>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</si>
  <si>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</si>
  <si>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</si>
  <si>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</si>
  <si>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</si>
  <si>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</si>
  <si>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</si>
  <si>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</si>
  <si>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</si>
  <si>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</si>
  <si>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</si>
  <si>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</si>
  <si>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</si>
  <si>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</si>
  <si>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</si>
  <si>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</si>
  <si>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</si>
  <si>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</si>
  <si>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</si>
  <si>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</si>
  <si>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</si>
  <si>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</si>
  <si>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</si>
  <si>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</si>
  <si>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</si>
  <si>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</si>
  <si>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</si>
  <si>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</si>
  <si>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</si>
  <si>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</si>
  <si>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</si>
  <si>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</si>
  <si>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</si>
  <si>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</si>
  <si>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</si>
  <si>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</si>
  <si>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</si>
  <si>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</si>
  <si>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</si>
  <si>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</si>
  <si>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</si>
  <si>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</si>
  <si>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</si>
  <si>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</si>
  <si>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</si>
  <si>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</si>
  <si>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</si>
  <si>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</si>
  <si>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</si>
  <si>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</si>
  <si>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</si>
  <si>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</si>
  <si>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</si>
  <si>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</si>
  <si>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</si>
  <si>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</si>
  <si>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</si>
  <si>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</si>
  <si>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</si>
  <si>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</si>
  <si>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</si>
  <si>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</si>
  <si>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</si>
  <si>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</si>
  <si>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</si>
  <si>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</si>
  <si>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</si>
  <si>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</si>
  <si>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</si>
  <si>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</si>
  <si>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</si>
  <si>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</si>
  <si>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</si>
  <si>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</si>
  <si>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</si>
  <si>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</si>
  <si>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</si>
  <si>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</si>
  <si>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</si>
  <si>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</si>
  <si>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</si>
  <si>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</si>
  <si>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</si>
  <si>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</si>
  <si>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</si>
  <si>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</si>
  <si>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</si>
  <si>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</si>
  <si>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</si>
  <si>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</si>
  <si>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</si>
  <si>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</si>
  <si>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</si>
  <si>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</si>
  <si>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</si>
  <si>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</si>
  <si>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</si>
  <si>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</si>
  <si>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</si>
  <si>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</si>
  <si>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</si>
  <si>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</si>
  <si>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</si>
  <si>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</si>
  <si>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</si>
  <si>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</si>
  <si>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</si>
  <si>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</si>
  <si>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</si>
  <si>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</si>
  <si>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</si>
  <si>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</si>
  <si>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</si>
  <si>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</si>
  <si>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</si>
  <si>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</si>
  <si>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</si>
  <si>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</si>
  <si>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</si>
  <si>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</si>
  <si>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</si>
  <si>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</si>
  <si>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</si>
  <si>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</si>
  <si>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</si>
  <si>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</si>
  <si>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</si>
  <si>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</si>
  <si>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</si>
  <si>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</si>
  <si>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</si>
  <si>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</si>
  <si>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</si>
  <si>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</si>
  <si>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</si>
  <si>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</si>
  <si>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</si>
  <si>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</si>
  <si>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</si>
  <si>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</si>
  <si>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</si>
  <si>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</si>
  <si>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</si>
  <si>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</si>
  <si>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</si>
  <si>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</si>
  <si>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</si>
  <si>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</si>
  <si>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</si>
  <si>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</si>
  <si>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</si>
  <si>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</si>
  <si>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</si>
  <si>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</si>
  <si>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</si>
  <si>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</si>
  <si>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</si>
  <si>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</si>
  <si>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</si>
  <si>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</si>
  <si>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</si>
  <si>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</si>
  <si>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</si>
  <si>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</si>
  <si>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</si>
  <si>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</si>
  <si>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</si>
  <si>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</si>
  <si>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</si>
  <si>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</si>
  <si>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</si>
  <si>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</si>
  <si>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</si>
  <si>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</si>
  <si>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</si>
  <si>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</si>
  <si>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</si>
  <si>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</si>
  <si>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</si>
  <si>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</si>
  <si>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</si>
  <si>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</si>
  <si>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</si>
  <si>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</si>
  <si>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</si>
  <si>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</si>
  <si>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</si>
  <si>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</si>
  <si>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</si>
  <si>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</si>
  <si>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</si>
  <si>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</si>
  <si>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</si>
  <si>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</si>
  <si>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</si>
  <si>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</si>
  <si>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</si>
  <si>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</si>
  <si>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</si>
  <si>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</si>
  <si>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</si>
  <si>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</si>
  <si>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</si>
  <si>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</si>
  <si>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</si>
  <si>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</si>
  <si>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</si>
  <si>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</si>
  <si>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</si>
  <si>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</si>
  <si>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</si>
  <si>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</si>
  <si>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</si>
  <si>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</si>
  <si>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</si>
  <si>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</si>
  <si>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</si>
  <si>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</si>
  <si>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</si>
  <si>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</si>
  <si>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</si>
  <si>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</si>
  <si>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</si>
  <si>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</si>
  <si>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</si>
  <si>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</si>
  <si>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</si>
  <si>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</si>
  <si>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</si>
  <si>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</si>
  <si>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</si>
  <si>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</si>
  <si>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</si>
  <si>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</si>
  <si>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</si>
  <si>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</si>
  <si>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</si>
  <si>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</si>
  <si>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</si>
  <si>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</si>
  <si>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</si>
  <si>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</si>
  <si>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</si>
  <si>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</si>
  <si>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</si>
  <si>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</si>
  <si>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</si>
  <si>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</si>
  <si>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</si>
  <si>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</si>
  <si>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</si>
  <si>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</si>
  <si>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</si>
  <si>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</si>
  <si>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</si>
  <si>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</si>
  <si>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</si>
  <si>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</si>
  <si>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</si>
  <si>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</si>
  <si>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</si>
  <si>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</si>
  <si>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</si>
  <si>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</si>
  <si>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</si>
  <si>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</si>
  <si>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</si>
  <si>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</si>
  <si>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</si>
  <si>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</si>
  <si>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</si>
  <si>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</si>
  <si>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</si>
  <si>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</si>
  <si>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</si>
  <si>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</si>
  <si>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</si>
  <si>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</si>
  <si>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</si>
  <si>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</si>
  <si>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</si>
  <si>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</si>
  <si>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</si>
  <si>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</si>
  <si>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</si>
  <si>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</si>
  <si>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</si>
  <si>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</si>
  <si>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</si>
  <si>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</si>
  <si>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</si>
  <si>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</si>
  <si>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</si>
  <si>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</si>
  <si>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</si>
  <si>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</si>
  <si>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</si>
  <si>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</si>
  <si>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</si>
  <si>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</si>
  <si>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</si>
  <si>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</si>
  <si>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</si>
  <si>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</si>
  <si>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</si>
  <si>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</si>
  <si>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</si>
  <si>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</si>
  <si>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</si>
  <si>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</si>
  <si>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</si>
  <si>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</si>
  <si>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</si>
  <si>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</si>
  <si>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</si>
  <si>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</si>
  <si>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</si>
  <si>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</si>
  <si>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</si>
  <si>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</si>
  <si>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</si>
  <si>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</si>
  <si>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</si>
  <si>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</si>
  <si>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</si>
  <si>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</si>
  <si>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</si>
  <si>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</si>
  <si>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</si>
  <si>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</si>
  <si>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</si>
  <si>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</si>
  <si>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</si>
  <si>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</si>
  <si>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</si>
  <si>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</si>
  <si>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</si>
  <si>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</si>
  <si>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</si>
  <si>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</si>
  <si>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</si>
  <si>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</si>
  <si>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</si>
  <si>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</si>
  <si>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</si>
  <si>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</si>
  <si>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</si>
  <si>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</si>
  <si>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</si>
  <si>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</si>
  <si>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</si>
  <si>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</si>
  <si>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</si>
  <si>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</si>
  <si>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</si>
  <si>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</si>
  <si>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</si>
  <si>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</si>
  <si>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</si>
  <si>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</si>
  <si>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</si>
  <si>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</si>
  <si>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</si>
  <si>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</si>
  <si>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</si>
  <si>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</si>
  <si>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</si>
  <si>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</si>
  <si>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</si>
  <si>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</si>
  <si>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</si>
  <si>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</si>
  <si>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</si>
  <si>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</si>
  <si>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</si>
  <si>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</si>
  <si>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</si>
  <si>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</si>
  <si>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</si>
  <si>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</si>
  <si>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</si>
  <si>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</si>
  <si>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</si>
  <si>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</si>
  <si>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</si>
  <si>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</si>
  <si>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</si>
  <si>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</si>
  <si>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</si>
  <si>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</si>
  <si>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</si>
  <si>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</si>
  <si>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</si>
  <si>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</si>
  <si>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</si>
  <si>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</si>
  <si>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</si>
  <si>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</si>
  <si>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</si>
  <si>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</si>
  <si>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</si>
  <si>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</si>
  <si>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</si>
  <si>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</si>
  <si>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</si>
  <si>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</si>
  <si>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</si>
  <si>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</si>
  <si>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</si>
  <si>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</si>
  <si>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</si>
  <si>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</si>
  <si>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</si>
  <si>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</si>
  <si>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</si>
  <si>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</si>
  <si>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</si>
  <si>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</si>
  <si>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</si>
  <si>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</si>
  <si>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</si>
  <si>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</si>
  <si>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</si>
  <si>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</si>
  <si>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</si>
  <si>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</si>
  <si>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</si>
  <si>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</si>
  <si>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</si>
  <si>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</si>
  <si>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</si>
  <si>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</si>
  <si>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</si>
  <si>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</si>
  <si>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</si>
  <si>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</si>
  <si>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</si>
  <si>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</si>
  <si>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</si>
  <si>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</si>
  <si>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</si>
  <si>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</si>
  <si>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</si>
  <si>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</si>
  <si>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</si>
  <si>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</si>
  <si>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</si>
  <si>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</si>
  <si>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</si>
  <si>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</si>
  <si>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</si>
  <si>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</si>
  <si>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</si>
  <si>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</si>
  <si>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</si>
  <si>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</si>
  <si>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</si>
  <si>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</si>
  <si>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</si>
  <si>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</si>
  <si>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</si>
  <si>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</si>
  <si>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</si>
  <si>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</si>
  <si>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</si>
  <si>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</si>
  <si>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</si>
  <si>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</si>
  <si>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</si>
  <si>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</si>
  <si>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</si>
  <si>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</si>
  <si>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</si>
  <si>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</si>
  <si>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</si>
  <si>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</si>
  <si>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</si>
  <si>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</si>
  <si>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</si>
  <si>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</si>
  <si>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</si>
  <si>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</si>
  <si>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</si>
  <si>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</si>
  <si>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</si>
  <si>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</si>
  <si>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</si>
  <si>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</si>
  <si>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</si>
  <si>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</si>
  <si>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</si>
  <si>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</si>
  <si>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</si>
  <si>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</si>
  <si>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</si>
  <si>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</si>
  <si>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</si>
  <si>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</si>
  <si>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</si>
  <si>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</si>
  <si>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</si>
  <si>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</si>
  <si>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</si>
  <si>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</si>
  <si>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</si>
  <si>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</si>
  <si>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</si>
  <si>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</si>
  <si>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</si>
  <si>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</si>
  <si>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</si>
  <si>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</si>
  <si>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</si>
  <si>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</si>
  <si>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</si>
  <si>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</si>
  <si>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</si>
  <si>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</si>
  <si>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</si>
  <si>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</si>
  <si>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</si>
  <si>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</si>
  <si>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</si>
  <si>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</si>
  <si>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</si>
  <si>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</si>
  <si>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</si>
  <si>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</si>
  <si>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</si>
  <si>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</si>
  <si>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</si>
  <si>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</si>
  <si>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</si>
  <si>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</si>
  <si>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</si>
  <si>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</si>
  <si>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</si>
  <si>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</si>
  <si>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</si>
  <si>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</si>
  <si>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</si>
  <si>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</si>
  <si>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</si>
  <si>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</si>
  <si>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</si>
  <si>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</si>
  <si>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</si>
  <si>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</si>
  <si>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</si>
  <si>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</si>
  <si>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</si>
  <si>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</si>
  <si>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</si>
  <si>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</si>
  <si>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</si>
  <si>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</si>
  <si>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</si>
  <si>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</si>
  <si>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</si>
  <si>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</si>
  <si>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</si>
  <si>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</si>
  <si>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</si>
  <si>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</si>
  <si>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</si>
  <si>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</si>
  <si>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</si>
  <si>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</si>
  <si>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</si>
  <si>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</si>
  <si>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</si>
  <si>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</si>
  <si>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</si>
  <si>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</si>
  <si>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</si>
  <si>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</si>
  <si>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</si>
  <si>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</si>
  <si>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</si>
  <si>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</si>
  <si>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</si>
  <si>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</si>
  <si>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</si>
  <si>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</si>
  <si>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</si>
  <si>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</si>
  <si>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</si>
  <si>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</si>
  <si>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</si>
  <si>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</si>
  <si>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</si>
  <si>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</si>
  <si>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</si>
  <si>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</si>
  <si>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</si>
  <si>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</si>
  <si>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</si>
  <si>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</si>
  <si>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</si>
  <si>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</si>
  <si>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</si>
  <si>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</si>
  <si>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</si>
  <si>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</si>
  <si>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</si>
  <si>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</si>
  <si>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</si>
  <si>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</si>
  <si>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</si>
  <si>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</si>
  <si>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</si>
  <si>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</si>
  <si>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</si>
  <si>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</si>
  <si>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</si>
  <si>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</si>
  <si>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</si>
  <si>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</si>
  <si>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</si>
  <si>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</si>
  <si>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</si>
  <si>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</si>
  <si>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</si>
  <si>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</si>
  <si>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</si>
  <si>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</si>
  <si>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</si>
  <si>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</si>
  <si>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</si>
  <si>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</si>
  <si>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</si>
  <si>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</si>
  <si>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</si>
  <si>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</si>
  <si>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</si>
  <si>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</si>
  <si>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</si>
  <si>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</si>
  <si>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</si>
  <si>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</si>
  <si>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</si>
  <si>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</si>
  <si>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</si>
  <si>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</si>
  <si>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</si>
  <si>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</si>
  <si>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</si>
  <si>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</si>
  <si>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</si>
  <si>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</si>
  <si>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</si>
  <si>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</si>
  <si>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</si>
  <si>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</si>
  <si>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</si>
  <si>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</si>
  <si>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</si>
  <si>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</si>
  <si>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</si>
  <si>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</si>
  <si>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</si>
  <si>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</si>
  <si>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</si>
  <si>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</si>
  <si>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</si>
  <si>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</si>
  <si>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</si>
  <si>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</si>
  <si>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</si>
  <si>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</si>
  <si>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</si>
  <si>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</si>
  <si>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</si>
  <si>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</si>
  <si>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</si>
  <si>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</si>
  <si>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</si>
  <si>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</si>
  <si>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</si>
  <si>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</si>
  <si>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</si>
  <si>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</si>
  <si>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</si>
  <si>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</si>
  <si>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</si>
  <si>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</si>
  <si>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</si>
  <si>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</si>
  <si>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</si>
  <si>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</si>
  <si>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</si>
  <si>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</si>
  <si>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</si>
  <si>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</si>
  <si>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</si>
  <si>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</si>
  <si>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</si>
  <si>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</si>
  <si>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</si>
  <si>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</si>
  <si>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</si>
  <si>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</si>
  <si>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</si>
  <si>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</si>
  <si>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</si>
  <si>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</si>
  <si>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</si>
  <si>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</si>
  <si>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</si>
  <si>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</si>
  <si>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</si>
  <si>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</si>
  <si>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</si>
  <si>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</si>
  <si>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</si>
  <si>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</si>
  <si>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</si>
  <si>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</si>
  <si>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</si>
  <si>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</si>
  <si>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</si>
  <si>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</si>
  <si>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</si>
  <si>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</si>
  <si>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</si>
  <si>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</si>
  <si>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</si>
  <si>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</si>
  <si>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</si>
  <si>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</si>
  <si>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</si>
  <si>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</si>
  <si>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</si>
  <si>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</si>
  <si>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</si>
  <si>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</si>
  <si>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</si>
  <si>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</si>
  <si>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</si>
  <si>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</si>
  <si>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</si>
  <si>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</si>
  <si>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</si>
  <si>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</si>
  <si>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</si>
  <si>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</si>
  <si>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</si>
  <si>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</si>
  <si>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</si>
  <si>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</si>
  <si>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</si>
  <si>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</si>
  <si>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</si>
  <si>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</si>
  <si>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</si>
  <si>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</si>
  <si>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</si>
  <si>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</si>
  <si>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</si>
  <si>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</si>
  <si>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</si>
  <si>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</si>
  <si>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</si>
  <si>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</si>
  <si>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</si>
  <si>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</si>
  <si>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</si>
  <si>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</si>
  <si>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</si>
  <si>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</si>
  <si>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</si>
  <si>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</si>
  <si>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</si>
  <si>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</si>
  <si>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</si>
  <si>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</si>
  <si>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</si>
  <si>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</si>
  <si>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</si>
  <si>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</si>
  <si>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</si>
  <si>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</si>
  <si>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</si>
  <si>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</si>
  <si>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</si>
  <si>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</si>
  <si>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</si>
  <si>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</si>
  <si>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</si>
  <si>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</si>
  <si>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</si>
  <si>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</si>
  <si>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</si>
  <si>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</si>
  <si>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</si>
  <si>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</si>
  <si>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</si>
  <si>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</si>
  <si>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</si>
  <si>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</si>
  <si>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</si>
  <si>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</si>
  <si>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</si>
  <si>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</si>
  <si>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</si>
  <si>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</si>
  <si>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</si>
  <si>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</si>
  <si>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</si>
  <si>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</si>
  <si>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</si>
  <si>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</si>
  <si>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</si>
  <si>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</si>
  <si>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</si>
  <si>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</si>
  <si>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</si>
  <si>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</si>
  <si>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</si>
  <si>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</si>
  <si>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</si>
  <si>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</si>
  <si>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</si>
  <si>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</si>
  <si>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</si>
  <si>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</si>
  <si>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</si>
  <si>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</si>
  <si>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</si>
  <si>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</si>
  <si>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</si>
  <si>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</si>
  <si>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</si>
  <si>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</si>
  <si>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</si>
  <si>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</si>
  <si>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</si>
  <si>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</si>
  <si>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</si>
  <si>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</si>
  <si>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</si>
  <si>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</si>
  <si>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</si>
  <si>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</si>
  <si>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</si>
  <si>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</si>
  <si>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</si>
  <si>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</si>
  <si>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</si>
  <si>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</si>
  <si>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</si>
  <si>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</si>
  <si>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</si>
  <si>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</si>
  <si>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</si>
  <si>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</si>
  <si>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</si>
  <si>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</si>
  <si>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</si>
  <si>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</si>
  <si>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</si>
  <si>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</si>
  <si>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</si>
  <si>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</si>
  <si>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</si>
  <si>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</si>
  <si>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</si>
  <si>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</si>
  <si>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</si>
  <si>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</si>
  <si>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</si>
  <si>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</si>
  <si>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</si>
  <si>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</si>
  <si>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</si>
  <si>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</si>
  <si>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</si>
  <si>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</si>
  <si>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</si>
  <si>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</si>
  <si>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</si>
  <si>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</si>
  <si>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</si>
  <si>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</si>
  <si>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</si>
  <si>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</si>
  <si>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</si>
  <si>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</si>
  <si>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</si>
  <si>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</si>
  <si>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</si>
  <si>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</si>
  <si>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</si>
  <si>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</si>
  <si>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</si>
  <si>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</si>
  <si>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</si>
  <si>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</si>
  <si>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</si>
  <si>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</si>
  <si>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</si>
  <si>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</si>
  <si>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</si>
  <si>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</si>
  <si>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</si>
  <si>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</si>
  <si>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</si>
  <si>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</si>
  <si>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</si>
  <si>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</si>
  <si>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</si>
  <si>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</si>
  <si>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</si>
  <si>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</si>
  <si>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</si>
  <si>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</si>
  <si>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</si>
  <si>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</si>
  <si>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</si>
  <si>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</si>
  <si>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</si>
  <si>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</si>
  <si>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</si>
  <si>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</si>
  <si>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</si>
  <si>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</si>
  <si>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</si>
  <si>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</si>
  <si>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</si>
  <si>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</si>
  <si>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</si>
  <si>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</si>
  <si>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</si>
  <si>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</si>
  <si>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</si>
  <si>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</si>
  <si>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</si>
  <si>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</si>
  <si>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</si>
  <si>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</si>
  <si>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</si>
  <si>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</si>
  <si>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</si>
  <si>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</si>
  <si>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</si>
  <si>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</si>
  <si>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</si>
  <si>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</si>
  <si>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</si>
  <si>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</si>
  <si>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</si>
  <si>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</si>
  <si>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</si>
  <si>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</si>
  <si>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</si>
  <si>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</si>
  <si>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</si>
  <si>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</si>
  <si>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</si>
  <si>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</si>
  <si>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</si>
  <si>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</si>
  <si>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</si>
  <si>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</si>
  <si>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</si>
  <si>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</si>
  <si>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</si>
  <si>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</si>
  <si>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</si>
  <si>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</si>
  <si>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</si>
  <si>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</si>
  <si>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</si>
  <si>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</si>
  <si>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</si>
  <si>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</si>
  <si>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</si>
  <si>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</si>
  <si>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</si>
  <si>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</si>
  <si>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</si>
  <si>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</si>
  <si>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</si>
  <si>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</si>
  <si>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</si>
  <si>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</si>
  <si>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</si>
  <si>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</si>
  <si>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</si>
  <si>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</si>
  <si>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</si>
  <si>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</si>
  <si>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</si>
  <si>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</si>
  <si>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</si>
  <si>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</si>
  <si>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</si>
  <si>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</si>
  <si>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</si>
  <si>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</si>
  <si>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</si>
  <si>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</si>
  <si>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</si>
  <si>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</si>
  <si>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</si>
  <si>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</si>
  <si>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</si>
  <si>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</si>
  <si>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</si>
  <si>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</si>
  <si>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</si>
  <si>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</si>
  <si>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</si>
  <si>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</si>
  <si>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</si>
  <si>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</si>
  <si>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</si>
  <si>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</si>
  <si>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</si>
  <si>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</si>
  <si>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</si>
  <si>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</si>
  <si>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</si>
  <si>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</si>
  <si>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</si>
  <si>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</si>
  <si>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</si>
  <si>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</si>
  <si>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</si>
  <si>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</si>
  <si>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</si>
  <si>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</si>
  <si>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</si>
  <si>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</si>
  <si>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</si>
  <si>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</si>
  <si>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</si>
  <si>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</si>
  <si>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</si>
  <si>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</si>
  <si>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</si>
  <si>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</si>
  <si>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</si>
  <si>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</si>
  <si>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</si>
  <si>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</si>
  <si>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</si>
  <si>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</si>
  <si>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</si>
  <si>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</si>
  <si>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</si>
  <si>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</si>
  <si>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</si>
  <si>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</si>
  <si>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</si>
  <si>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</si>
  <si>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</si>
  <si>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</si>
  <si>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</si>
  <si>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</si>
  <si>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</si>
  <si>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</si>
  <si>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</si>
  <si>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</si>
  <si>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</si>
  <si>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</si>
  <si>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</si>
  <si>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</si>
  <si>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</si>
  <si>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</si>
  <si>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</si>
  <si>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</si>
  <si>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</si>
  <si>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</si>
  <si>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</si>
  <si>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</si>
  <si>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</si>
  <si>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</si>
  <si>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</si>
  <si>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</si>
  <si>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</si>
  <si>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</si>
  <si>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</si>
  <si>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</si>
  <si>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</si>
  <si>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</si>
  <si>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</si>
  <si>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</si>
  <si>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</si>
  <si>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</si>
  <si>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</si>
  <si>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</si>
  <si>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</si>
  <si>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</si>
  <si>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</si>
  <si>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</si>
  <si>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</si>
  <si>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</si>
  <si>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</si>
  <si>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</si>
  <si>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</si>
  <si>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</si>
  <si>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</si>
  <si>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</si>
  <si>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</si>
  <si>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</si>
  <si>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</si>
  <si>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</si>
  <si>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</si>
  <si>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</si>
  <si>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</si>
  <si>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</si>
  <si>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</si>
  <si>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</si>
  <si>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</si>
  <si>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</si>
  <si>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</si>
  <si>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</si>
  <si>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</si>
  <si>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</si>
  <si>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</si>
  <si>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</si>
  <si>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</si>
  <si>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</si>
  <si>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</si>
  <si>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</si>
  <si>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</si>
  <si>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</si>
  <si>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</si>
  <si>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</si>
  <si>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</si>
  <si>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</si>
  <si>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</si>
  <si>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</si>
  <si>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</si>
  <si>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</si>
  <si>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</si>
  <si>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</si>
  <si>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</si>
  <si>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</si>
  <si>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</si>
  <si>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</si>
  <si>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</si>
  <si>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</si>
  <si>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</si>
  <si>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</si>
  <si>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</si>
  <si>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</si>
  <si>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</si>
  <si>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</si>
  <si>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</si>
  <si>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</si>
  <si>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</si>
  <si>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</si>
  <si>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</si>
  <si>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</si>
  <si>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</si>
  <si>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</si>
  <si>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</si>
  <si>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</si>
  <si>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</si>
  <si>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</si>
  <si>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</si>
  <si>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</si>
  <si>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</si>
  <si>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</si>
  <si>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</si>
  <si>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</si>
  <si>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</si>
  <si>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</si>
  <si>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</si>
  <si>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</si>
  <si>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</si>
  <si>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</si>
  <si>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</si>
  <si>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</si>
  <si>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</si>
  <si>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</si>
  <si>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</si>
  <si>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</si>
  <si>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</si>
  <si>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</si>
  <si>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</si>
  <si>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</si>
  <si>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</si>
  <si>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</si>
  <si>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</si>
  <si>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</si>
  <si>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</si>
  <si>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</si>
  <si>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</si>
  <si>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</si>
  <si>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</si>
  <si>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</si>
  <si>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</si>
  <si>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</si>
  <si>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</si>
  <si>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</si>
  <si>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</si>
  <si>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</si>
  <si>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</si>
  <si>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</si>
  <si>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</si>
  <si>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</si>
  <si>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</si>
  <si>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</si>
  <si>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</si>
  <si>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</si>
  <si>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</si>
  <si>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</si>
  <si>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</si>
  <si>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</si>
  <si>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</si>
  <si>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</si>
  <si>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</si>
  <si>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</si>
  <si>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</si>
  <si>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</si>
  <si>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</si>
  <si>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</si>
  <si>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</si>
  <si>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</si>
  <si>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</si>
  <si>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</si>
  <si>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</si>
  <si>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</si>
  <si>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</si>
  <si>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</si>
  <si>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</si>
  <si>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</si>
  <si>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</si>
  <si>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</si>
  <si>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</si>
  <si>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</si>
  <si>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</si>
  <si>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</si>
  <si>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</si>
  <si>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</si>
  <si>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</si>
  <si>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</si>
  <si>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</si>
  <si>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</si>
  <si>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</si>
  <si>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</si>
  <si>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</si>
  <si>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</si>
  <si>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</si>
  <si>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</si>
  <si>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</si>
  <si>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</si>
  <si>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</si>
  <si>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</si>
  <si>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</si>
  <si>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</si>
  <si>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</si>
  <si>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</si>
  <si>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</si>
  <si>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</si>
  <si>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</si>
  <si>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</si>
  <si>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</si>
  <si>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</si>
  <si>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</si>
  <si>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</si>
  <si>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</si>
  <si>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</si>
  <si>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</si>
  <si>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</si>
  <si>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</si>
  <si>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</si>
  <si>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</si>
  <si>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</si>
  <si>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</si>
  <si>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</si>
  <si>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</si>
  <si>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</si>
  <si>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</si>
  <si>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</si>
  <si>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</si>
  <si>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</si>
  <si>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</si>
  <si>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</si>
  <si>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</si>
  <si>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</si>
  <si>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</si>
  <si>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</si>
  <si>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</si>
  <si>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</si>
  <si>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</si>
  <si>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</si>
  <si>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</si>
  <si>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</si>
  <si>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</si>
  <si>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</si>
  <si>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</si>
  <si>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</si>
  <si>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</si>
  <si>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</si>
  <si>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</si>
  <si>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</si>
  <si>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</si>
  <si>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</si>
  <si>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</si>
  <si>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</si>
  <si>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</si>
  <si>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</si>
  <si>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</si>
  <si>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</si>
  <si>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</si>
  <si>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</si>
  <si>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</si>
  <si>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</si>
  <si>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</si>
  <si>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</si>
  <si>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</si>
  <si>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</si>
  <si>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</si>
  <si>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</si>
  <si>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</si>
  <si>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</si>
  <si>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</si>
  <si>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</si>
  <si>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</si>
  <si>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</si>
  <si>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</si>
  <si>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</si>
  <si>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</si>
  <si>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</si>
  <si>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</si>
  <si>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</si>
  <si>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</si>
  <si>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</si>
  <si>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</si>
  <si>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</si>
  <si>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</si>
  <si>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</si>
  <si>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</si>
  <si>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</si>
  <si>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</si>
  <si>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</si>
  <si>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</si>
  <si>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</si>
  <si>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</si>
  <si>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</si>
  <si>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</si>
  <si>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</si>
  <si>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</si>
  <si>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</si>
  <si>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</si>
  <si>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</si>
  <si>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</si>
  <si>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</si>
  <si>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</si>
  <si>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</si>
  <si>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</si>
  <si>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</si>
  <si>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</si>
  <si>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</si>
  <si>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</si>
  <si>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</si>
  <si>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</si>
  <si>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</si>
  <si>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</si>
  <si>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</si>
  <si>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</si>
  <si>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</si>
  <si>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</si>
  <si>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</si>
  <si>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</si>
  <si>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</si>
  <si>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</si>
  <si>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</si>
  <si>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</si>
  <si>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</si>
  <si>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</si>
  <si>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</si>
  <si>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</si>
  <si>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</si>
  <si>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</si>
  <si>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</si>
  <si>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</si>
  <si>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</si>
  <si>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</si>
  <si>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</si>
  <si>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</si>
  <si>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</si>
  <si>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</si>
  <si>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</si>
  <si>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</si>
  <si>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</si>
  <si>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</si>
  <si>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</si>
  <si>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</si>
  <si>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</si>
  <si>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</si>
  <si>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</si>
  <si>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</si>
  <si>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</si>
  <si>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</si>
  <si>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</si>
  <si>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</si>
  <si>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</si>
  <si>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</si>
  <si>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</si>
  <si>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</si>
  <si>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</si>
  <si>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</si>
  <si>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</si>
  <si>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</si>
  <si>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</si>
  <si>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</si>
  <si>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</si>
  <si>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</si>
  <si>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</si>
  <si>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</si>
  <si>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</si>
  <si>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</si>
  <si>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</si>
  <si>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</si>
  <si>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</si>
  <si>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</si>
  <si>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</si>
  <si>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</si>
  <si>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</si>
  <si>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</si>
  <si>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</si>
  <si>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</si>
  <si>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</si>
  <si>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</si>
  <si>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</si>
  <si>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</si>
  <si>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</si>
  <si>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</si>
  <si>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</si>
  <si>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</si>
  <si>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</si>
  <si>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</si>
  <si>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</si>
  <si>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</si>
  <si>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</si>
  <si>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</si>
  <si>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</si>
  <si>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</si>
  <si>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</si>
  <si>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</si>
  <si>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</si>
  <si>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</si>
  <si>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</si>
  <si>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</si>
  <si>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</si>
  <si>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</si>
  <si>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</si>
  <si>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</si>
  <si>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</si>
  <si>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</si>
  <si>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</si>
  <si>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</si>
  <si>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</si>
  <si>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</si>
  <si>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</si>
  <si>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</si>
  <si>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</si>
  <si>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</si>
  <si>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</si>
  <si>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</si>
  <si>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</si>
  <si>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</si>
  <si>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</si>
  <si>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</si>
  <si>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</si>
  <si>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</si>
  <si>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</si>
  <si>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</si>
  <si>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</si>
  <si>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</si>
  <si>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</si>
  <si>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</si>
  <si>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</si>
  <si>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</si>
  <si>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</si>
  <si>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</si>
  <si>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</si>
  <si>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</si>
  <si>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</si>
  <si>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</si>
  <si>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</si>
  <si>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</si>
  <si>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</si>
  <si>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</si>
  <si>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</si>
  <si>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</si>
  <si>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</si>
  <si>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</si>
  <si>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</si>
  <si>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</si>
  <si>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</si>
  <si>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</si>
  <si>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</si>
  <si>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</si>
  <si>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</si>
  <si>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</si>
  <si>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</si>
  <si>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</si>
  <si>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</si>
  <si>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</si>
  <si>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</si>
  <si>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</si>
  <si>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</si>
  <si>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</si>
  <si>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</si>
  <si>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</si>
  <si>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</si>
  <si>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</si>
  <si>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</si>
  <si>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</si>
  <si>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</si>
  <si>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</si>
  <si>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</si>
  <si>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</si>
  <si>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</si>
  <si>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</si>
  <si>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</si>
  <si>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</si>
  <si>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</si>
  <si>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</si>
  <si>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</si>
  <si>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</si>
  <si>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</si>
  <si>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</si>
  <si>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</si>
  <si>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</si>
  <si>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</si>
  <si>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</si>
  <si>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</si>
  <si>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</si>
  <si>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</si>
  <si>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</si>
  <si>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</si>
  <si>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</si>
  <si>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</si>
  <si>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</si>
  <si>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</si>
  <si>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</si>
  <si>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</si>
  <si>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</si>
  <si>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</si>
  <si>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</si>
  <si>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</si>
  <si>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</si>
  <si>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</si>
  <si>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</si>
  <si>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</si>
  <si>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</si>
  <si>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</si>
  <si>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</si>
  <si>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</si>
  <si>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</si>
  <si>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</si>
  <si>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</si>
  <si>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</si>
  <si>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</si>
  <si>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</si>
  <si>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</si>
  <si>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</si>
  <si>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</si>
  <si>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</si>
  <si>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</si>
  <si>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</si>
  <si>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</si>
  <si>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</si>
  <si>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</si>
  <si>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</si>
  <si>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</si>
  <si>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</si>
  <si>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</si>
  <si>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</si>
  <si>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</si>
  <si>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</si>
  <si>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</si>
  <si>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</si>
  <si>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</si>
  <si>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</si>
  <si>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</si>
  <si>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</si>
  <si>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</si>
  <si>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</si>
  <si>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</si>
  <si>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</si>
  <si>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</si>
  <si>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</si>
  <si>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</si>
  <si>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</si>
  <si>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</si>
  <si>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</si>
  <si>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</si>
  <si>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</si>
  <si>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</si>
  <si>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</si>
  <si>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</si>
  <si>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</si>
  <si>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</si>
  <si>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</si>
  <si>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</si>
  <si>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</si>
  <si>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</si>
  <si>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</si>
  <si>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</si>
  <si>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</si>
  <si>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</si>
  <si>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</si>
  <si>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</si>
  <si>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</si>
  <si>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</si>
  <si>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</si>
  <si>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</si>
  <si>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</si>
  <si>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</si>
  <si>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</si>
  <si>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</si>
  <si>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</si>
  <si>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</si>
  <si>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</si>
  <si>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</si>
  <si>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</si>
  <si>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</si>
  <si>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</si>
  <si>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</si>
  <si>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</si>
  <si>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</si>
  <si>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</si>
  <si>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</si>
  <si>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</si>
  <si>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</si>
  <si>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</si>
  <si>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</si>
  <si>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</si>
  <si>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</si>
  <si>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</si>
  <si>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</si>
  <si>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</si>
  <si>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</si>
  <si>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</si>
  <si>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</si>
  <si>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</si>
  <si>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</si>
  <si>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</si>
  <si>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</si>
  <si>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</si>
  <si>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</si>
  <si>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</si>
  <si>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</si>
  <si>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</si>
  <si>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</si>
  <si>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</si>
  <si>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</si>
  <si>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</si>
  <si>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</si>
  <si>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</si>
  <si>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</si>
  <si>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</si>
  <si>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</si>
  <si>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</si>
  <si>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</si>
  <si>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</si>
  <si>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</si>
  <si>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</si>
  <si>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</si>
  <si>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</si>
  <si>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</si>
  <si>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</si>
  <si>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</si>
  <si>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</si>
  <si>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</si>
  <si>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</si>
  <si>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</si>
  <si>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</si>
  <si>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</si>
  <si>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</si>
  <si>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</si>
  <si>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</si>
  <si>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</si>
  <si>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</si>
  <si>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</si>
  <si>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</si>
  <si>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</si>
  <si>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</si>
  <si>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</si>
  <si>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</si>
  <si>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</si>
  <si>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</si>
  <si>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</si>
  <si>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</si>
  <si>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</si>
  <si>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</si>
  <si>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</si>
  <si>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</si>
  <si>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</si>
  <si>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</si>
  <si>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</si>
  <si>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</si>
  <si>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</si>
  <si>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</si>
  <si>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</si>
  <si>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</si>
  <si>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</si>
  <si>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</si>
  <si>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</si>
  <si>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</si>
  <si>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</si>
  <si>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</si>
  <si>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</si>
  <si>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</si>
  <si>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</si>
  <si>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</si>
  <si>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</si>
  <si>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</si>
  <si>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</si>
  <si>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</si>
  <si>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</si>
  <si>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</si>
  <si>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</si>
  <si>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</si>
  <si>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</si>
  <si>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</si>
  <si>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</si>
  <si>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</si>
  <si>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</si>
  <si>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</si>
  <si>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</si>
  <si>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</si>
  <si>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</si>
  <si>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</si>
  <si>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</si>
  <si>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</si>
  <si>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</si>
  <si>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</si>
  <si>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</si>
  <si>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</si>
  <si>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</si>
  <si>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</si>
  <si>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</si>
  <si>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</si>
  <si>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</si>
  <si>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</si>
  <si>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</si>
  <si>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</si>
  <si>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</si>
  <si>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</si>
  <si>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</si>
  <si>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</si>
  <si>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</si>
  <si>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</si>
  <si>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</si>
  <si>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</si>
  <si>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</si>
  <si>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</si>
  <si>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</si>
  <si>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</si>
  <si>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</si>
  <si>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</si>
  <si>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</si>
  <si>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</si>
  <si>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</si>
  <si>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</si>
  <si>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</si>
  <si>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</si>
  <si>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</si>
  <si>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</si>
  <si>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</si>
  <si>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</si>
  <si>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</si>
  <si>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</si>
  <si>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</si>
  <si>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</si>
  <si>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</si>
  <si>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</si>
  <si>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</si>
  <si>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</si>
  <si>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</si>
  <si>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</si>
  <si>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</si>
  <si>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</si>
  <si>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</si>
  <si>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</si>
  <si>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</si>
  <si>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</si>
  <si>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</si>
  <si>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</si>
  <si>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</si>
  <si>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</si>
  <si>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</si>
  <si>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</si>
  <si>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</si>
  <si>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</si>
  <si>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</si>
  <si>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</si>
  <si>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</si>
  <si>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</si>
  <si>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</si>
  <si>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</si>
  <si>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</si>
  <si>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</si>
  <si>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</si>
  <si>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</si>
  <si>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</si>
  <si>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</si>
  <si>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</si>
  <si>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</si>
  <si>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</si>
  <si>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</si>
  <si>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</si>
  <si>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</si>
  <si>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</si>
  <si>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</si>
  <si>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</si>
  <si>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</si>
  <si>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</si>
  <si>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</si>
  <si>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</si>
  <si>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</si>
  <si>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</si>
  <si>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</si>
  <si>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</si>
  <si>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</si>
  <si>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</si>
  <si>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</si>
  <si>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</si>
  <si>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</si>
  <si>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</si>
  <si>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</si>
  <si>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</si>
  <si>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</si>
  <si>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</si>
  <si>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</si>
  <si>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</si>
  <si>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</si>
  <si>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</si>
  <si>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</si>
  <si>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</si>
  <si>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</si>
  <si>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</si>
  <si>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</si>
  <si>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</si>
  <si>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</si>
  <si>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</si>
  <si>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</si>
  <si>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</si>
  <si>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</si>
  <si>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</si>
  <si>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</si>
  <si>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</si>
  <si>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</si>
  <si>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</si>
  <si>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</si>
  <si>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</si>
  <si>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</si>
  <si>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</si>
  <si>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</si>
  <si>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</si>
  <si>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</si>
  <si>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</si>
  <si>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</si>
  <si>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</si>
  <si>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</si>
  <si>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</si>
  <si>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</si>
  <si>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</si>
  <si>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</si>
  <si>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</si>
  <si>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</si>
  <si>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</si>
  <si>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</si>
  <si>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</si>
  <si>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</si>
  <si>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</si>
  <si>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</si>
  <si>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</si>
  <si>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</si>
  <si>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</si>
  <si>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</si>
  <si>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</si>
  <si>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</si>
  <si>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</si>
  <si>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</si>
  <si>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</si>
  <si>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</si>
  <si>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</si>
  <si>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</si>
  <si>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</si>
  <si>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</si>
  <si>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</si>
  <si>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</si>
  <si>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</si>
  <si>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</si>
  <si>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</si>
  <si>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</si>
  <si>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</si>
  <si>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</si>
  <si>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</si>
  <si>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</si>
  <si>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</si>
  <si>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</si>
  <si>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</si>
  <si>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</si>
  <si>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</si>
  <si>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</si>
  <si>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</si>
  <si>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</si>
  <si>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</si>
  <si>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</si>
  <si>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</si>
  <si>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</si>
  <si>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</si>
  <si>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</si>
  <si>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</si>
  <si>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</si>
  <si>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</si>
  <si>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</si>
  <si>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</si>
  <si>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</si>
  <si>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</si>
  <si>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</si>
  <si>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</si>
  <si>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</si>
  <si>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</si>
  <si>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</si>
  <si>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</si>
  <si>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</si>
  <si>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</si>
  <si>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</si>
  <si>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</si>
  <si>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</si>
  <si>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</si>
  <si>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</si>
  <si>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</si>
  <si>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</si>
  <si>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</si>
  <si>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</si>
  <si>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</si>
  <si>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</si>
  <si>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</si>
  <si>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</si>
  <si>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</si>
  <si>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</si>
  <si>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</si>
  <si>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</si>
  <si>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</si>
  <si>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</si>
  <si>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</si>
  <si>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</si>
  <si>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</si>
  <si>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</si>
  <si>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</si>
  <si>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</si>
  <si>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</si>
  <si>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</si>
  <si>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</si>
  <si>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</si>
  <si>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</si>
  <si>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</si>
  <si>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</si>
  <si>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</si>
  <si>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</si>
  <si>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</si>
  <si>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</si>
  <si>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</si>
  <si>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</si>
  <si>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</si>
  <si>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</si>
  <si>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</si>
  <si>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</si>
  <si>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</si>
  <si>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</si>
  <si>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</si>
  <si>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</si>
  <si>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</si>
  <si>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</si>
  <si>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</si>
  <si>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</si>
  <si>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</si>
  <si>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</si>
  <si>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</si>
  <si>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</si>
  <si>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</si>
  <si>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</si>
  <si>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</si>
  <si>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</si>
  <si>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</si>
  <si>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</si>
  <si>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</si>
  <si>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</si>
  <si>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</si>
  <si>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</si>
  <si>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</si>
  <si>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</si>
  <si>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</si>
  <si>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</si>
  <si>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</si>
  <si>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</si>
  <si>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</si>
  <si>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</si>
  <si>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</si>
  <si>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</si>
  <si>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</si>
  <si>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</si>
  <si>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</si>
  <si>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</si>
  <si>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</si>
  <si>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</si>
  <si>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</si>
  <si>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</si>
  <si>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</si>
  <si>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</si>
  <si>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</si>
  <si>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</si>
  <si>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</si>
  <si>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</si>
  <si>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</si>
  <si>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</si>
  <si>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</si>
  <si>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</si>
  <si>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</si>
  <si>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</si>
  <si>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</si>
  <si>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</si>
  <si>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</si>
  <si>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</si>
  <si>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</si>
  <si>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</si>
  <si>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</si>
  <si>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</si>
  <si>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</si>
  <si>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</si>
  <si>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</si>
  <si>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</si>
  <si>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</si>
  <si>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</si>
  <si>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</si>
  <si>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</si>
  <si>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</si>
  <si>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</si>
  <si>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</si>
  <si>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</si>
  <si>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</si>
  <si>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</si>
  <si>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</si>
  <si>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</si>
  <si>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</si>
  <si>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</si>
  <si>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</si>
  <si>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</si>
  <si>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</si>
  <si>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</si>
  <si>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</si>
  <si>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</si>
  <si>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</si>
  <si>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</si>
  <si>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</si>
  <si>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</si>
  <si>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</si>
  <si>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</si>
  <si>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</si>
  <si>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</si>
  <si>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</si>
  <si>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</si>
  <si>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</si>
  <si>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</si>
  <si>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</si>
  <si>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</si>
  <si>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</si>
  <si>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</si>
  <si>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</si>
  <si>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</si>
  <si>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</si>
  <si>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</si>
  <si>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</si>
  <si>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</si>
  <si>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</si>
  <si>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</si>
  <si>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</si>
  <si>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</si>
  <si>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</si>
  <si>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</si>
  <si>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</si>
  <si>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</si>
  <si>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</si>
  <si>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</si>
  <si>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</si>
  <si>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</si>
  <si>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</si>
  <si>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</si>
  <si>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</si>
  <si>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</si>
  <si>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</si>
  <si>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</si>
  <si>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</si>
  <si>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</si>
  <si>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</si>
  <si>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</si>
  <si>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</si>
  <si>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</si>
  <si>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</si>
  <si>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</si>
  <si>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</si>
  <si>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</si>
  <si>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</si>
  <si>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</si>
  <si>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</si>
  <si>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</si>
  <si>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</si>
  <si>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</si>
  <si>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</si>
  <si>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</si>
  <si>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</si>
  <si>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</si>
  <si>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</si>
  <si>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</si>
  <si>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</si>
  <si>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</si>
  <si>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</si>
  <si>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</si>
  <si>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</si>
  <si>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</si>
  <si>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</si>
  <si>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</si>
  <si>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</si>
  <si>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</si>
  <si>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</si>
  <si>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</si>
  <si>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</si>
  <si>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</si>
  <si>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</si>
  <si>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</si>
  <si>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</si>
  <si>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</si>
  <si>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</si>
  <si>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</si>
  <si>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</si>
  <si>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</si>
  <si>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</si>
  <si>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</si>
  <si>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</si>
  <si>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</si>
  <si>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</si>
  <si>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</si>
  <si>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</si>
  <si>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</si>
  <si>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</si>
  <si>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</si>
  <si>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</si>
  <si>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</si>
  <si>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</si>
  <si>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</si>
  <si>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</si>
  <si>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</si>
  <si>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</si>
  <si>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</si>
  <si>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</si>
  <si>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</si>
  <si>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</si>
  <si>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</si>
  <si>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</si>
  <si>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</si>
  <si>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</si>
  <si>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</si>
  <si>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</si>
  <si>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</si>
  <si>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</si>
  <si>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</si>
  <si>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</si>
  <si>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</si>
  <si>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</si>
  <si>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</si>
  <si>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</si>
  <si>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</si>
  <si>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</si>
  <si>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</si>
  <si>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</si>
  <si>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</si>
  <si>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</si>
  <si>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</si>
  <si>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</si>
  <si>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</si>
  <si>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</si>
  <si>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</si>
  <si>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</si>
  <si>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</si>
  <si>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</si>
  <si>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</si>
  <si>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</si>
  <si>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</si>
  <si>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</si>
  <si>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</si>
  <si>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</si>
  <si>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</si>
  <si>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</si>
  <si>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</si>
  <si>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</si>
  <si>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</si>
  <si>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</si>
  <si>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</si>
  <si>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</si>
  <si>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</si>
  <si>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</si>
  <si>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</si>
  <si>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</si>
  <si>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</si>
  <si>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</si>
  <si>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</si>
  <si>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PCM-20251027-00000115</t>
  </si>
  <si>
    <t>EM team on the way ETA : 50 min</t>
  </si>
  <si>
    <t>PCM-20251027-00000052</t>
  </si>
  <si>
    <t>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</si>
</sst>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9" totalsRowShown="0" headerRowDxfId="15" dataDxfId="14" headerRowBorderDxfId="12" tableBorderDxfId="13">
  <autoFilter ref="A1:L1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294.13623321759223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13.641244791666395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45957.084659143518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45957.084659143518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45957.084659143518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45957.084659143518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45957.084659143518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45957.084659143518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45957.084659143518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45957.084659143518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45957.084659143518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45957.084659143518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45957.084659143518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45957.084659143518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45957.084659143518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45957.084659143518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45957.084659143518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45957.084659143518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45957.084659143518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45957.084659143518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45957.084659143518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45957.084659143518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45957.084659143518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45957.084659143518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45957.084659143518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45957.084659143518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45957.084659143518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45957.084659143518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45957.084659143518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45957.084659143518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45957.084659143518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45957.084659143518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45957.084659143518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45957.084659143518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45957.084659143518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45957.084659143518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45957.084659143518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45957.084659143518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45957.084659143518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45957.084659143518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45957.084659143518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45957.084659143518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45957.084659143518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45957.084659143518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45957.084659143518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45957.084659143518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45957.084659143518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45957.084659143518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45957.084659143518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45957.084659143518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45957.084659143518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45957.084659143518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45957.084659143518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45957.084659143518</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45957.084659143518</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8F976002-0E3A-4158-868B-96EDA4AA622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132.0848211805569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45957.084659143518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45957.084659143518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45957.084659143518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45957.084659143518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45957.084659143518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45957.084659143518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45957.084659143518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45957.084659143518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45957.084659143518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45957.084659143518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45957.084659143518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45957.084659143518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45957.084659143518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45957.084659143518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45957.084659143518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45957.084659143518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45957.084659143518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45957.084659143518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45957.084659143518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45957.084659143518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45957.084659143518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45957.084659143518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45957.084659143518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45957.084659143518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45957.084659143518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45957.084659143518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45957.084659143518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45957.084659143518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45957.084659143518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45957.084659143518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45957.084659143518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45957.084659143518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45957.084659143518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45957.084659143518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45957.084659143518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45957.084659143518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45957.084659143518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45957.084659143518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45957.084659143518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45957.084659143518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45957.084659143518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45957.084659143518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45957.084659143518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45957.084659143518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45957.084659143518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45957.084659143518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45957.084659143518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45957.084659143518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45957.084659143518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45957.084659143518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45957.084659143518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45957.084659143518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45957.084659143518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45957.084659143518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45957.084659143518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45957.084659143518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45957.084659143518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45957.084659143518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45957.084659143518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45957.084659143518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45957.084659143518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45957.084659143518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45957.084659143518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45957.084659143518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45957.084659143518</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45957.084659143518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45957.084659143518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45957.084659143518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45957.084659143518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45957.084659143518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45957.084659143518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45957.084659143518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45957.084659143518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45957.084659143518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45957.084659143518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45957.084659143518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45957.084659143518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45957.084659143518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45957.084659143518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45957.084659143518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45957.084659143518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45957.084659143518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45957.084659143518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45957.084659143518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45957.084659143518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45957.084659143518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45957.084659143518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45957.084659143518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45957.084659143518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45957.084659143518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45957.084659143518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45957.084659143518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45957.084659143518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45957.084659143518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45957.084659143518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45957.084659143518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45957.084659143518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45957.084659143518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45957.084659143518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45957.084659143518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45957.084659143518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45957.084659143518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45957.084659143518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45957.084659143518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45957.084659143518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45957.084659143518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45957.084659143518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45957.084659143518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45957.084659143518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45957.084659143518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45957.084659143518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45957.084659143518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45957.084659143518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45957.084659143518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45957.084659143518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45957.084659143518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45957.084659143518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45957.084659143518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45957.084659143518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45957.084659143518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45957.084659143518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45957.084659143518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45957.084659143518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45957.084659143518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45957.084659143518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45957.084659143518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45957.084659143518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45957.084659143518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45957.084659143518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45957.084659143518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45957.084659143518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45957.084659143518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45957.084659143518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45957.084659143518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45957.084659143518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45957.084659143518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45957.084659143518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45957.084659143518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45957.084659143518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45957.084659143518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45957.084659143518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45957.084659143518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45957.084659143518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45957.084659143518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45957.084659143518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45957.084659143518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45957.084659143518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45957.084659143518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45957.084659143518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45957.084659143518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45957.084659143518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45957.084659143518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45957.084659143518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45957.084659143518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45957.084659143518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45957.084659143518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45957.084659143518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45957.084659143518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45957.084659143518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45957.084659143518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45957.084659143518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45957.084659143518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45957.084659143518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45957.084659143518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45957.084659143518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45957.084659143518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45957.084659143518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45957.084659143518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45957.084659143518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45957.084659143518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45957.084659143518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45957.084659143518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45957.084659143518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45957.084659143518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45957.084659143518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45957.084659143518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45957.084659143518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45957.084659143518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45957.084659143518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45957.084659143518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45957.084659143518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45957.084659143518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45957.084659143518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45957.084659143518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45957.084659143518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45957.084659143518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45957.084659143518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45957.084659143518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45957.084659143518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45957.084659143518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45957.084659143518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45957.084659143518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45957.084659143518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45957.084659143518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45957.084659143518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45957.084659143518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45957.084659143518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45957.084659143518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45957.084659143518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45957.084659143518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45957.084659143518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45957.084659143518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45957.084659143518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45957.084659143518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45957.084659143518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45957.084659143518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45957.084659143518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45957.084659143518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45957.084659143518</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45957.084659143518</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45957.084659143518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45957.084659143518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45957.084659143518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45957.084659143518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45957.084659143518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45957.084659143518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45957.084659143518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45957.084659143518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45957.084659143518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45957.084659143518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45957.084659143518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45957.084659143518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45957.084659143518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45957.084659143518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45957.084659143518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45957.084659143518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45957.084659143518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45957.084659143518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45957.084659143518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45957.084659143518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45957.084659143518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45957.084659143518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45957.084659143518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45957.084659143518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45957.084659143518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45957.084659143518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45957.084659143518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45957.084659143518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45957.084659143518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45957.084659143518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45957.084659143518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45957.084659143518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45957.084659143518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45957.084659143518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45957.084659143518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45957.084659143518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45957.084659143518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45957.084659143518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45957.084659143518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45957.084659143518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45957.084659143518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45957.084659143518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45957.084659143518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45957.084659143518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45957.084659143518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45957.084659143518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45957.084659143518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45957.084659143518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45957.084659143518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45957.084659143518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45957.084659143518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45957.084659143518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45957.084659143518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45957.084659143518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45957.084659143518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45957.084659143518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45957.084659143518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45957.084659143518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45957.084659143518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45957.084659143518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45957.084659143518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45957.084659143518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45957.084659143518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45957.084659143518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45957.084659143518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45957.084659143518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45957.084659143518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45957.084659143518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45957.084659143518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45957.084659143518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45957.084659143518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45957.084659143518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45957.084659143518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45957.084659143518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45957.084659143518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45957.084659143518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45957.084659143518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45957.084659143518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45957.084659143518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45957.084659143518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45957.084659143518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45957.084659143518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45957.084659143518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45957.084659143518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45957.084659143518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45957.084659143518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45957.084659143518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45957.084659143518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45957.084659143518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45957.084659143518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45957.084659143518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45957.084659143518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45957.084659143518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45957.084659143518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45957.084659143518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45957.084659143518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45957.084659143518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45957.084659143518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45957.084659143518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45957.084659143518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45957.084659143518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45957.084659143518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45957.084659143518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45957.084659143518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45957.084659143518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45957.084659143518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45957.084659143518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45957.084659143518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45957.084659143518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45957.084659143518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45957.084659143518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45957.084659143518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45957.084659143518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45957.084659143518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45957.084659143518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45957.084659143518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45957.084659143518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45957.084659143518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45957.084659143518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45957.084659143518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45957.084659143518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45957.084659143518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45957.084659143518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45957.084659143518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45957.084659143518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45957.084659143518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45957.084659143518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45957.084659143518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45957.084659143518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45957.084659143518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45957.084659143518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45957.084659143518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45957.084659143518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45957.084659143518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45957.084659143518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45957.084659143518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45957.084659143518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45957.084659143518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45957.084659143518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45957.084659143518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45957.084659143518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45957.084659143518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45957.084659143518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45957.084659143518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45957.084659143518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45957.084659143518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45957.084659143518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45957.084659143518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45957.084659143518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45957.084659143518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45957.084659143518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45957.084659143518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45957.084659143518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45957.084659143518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45957.084659143518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45957.084659143518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45957.084659143518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45957.084659143518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45957.084659143518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45957.084659143518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45957.084659143518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45957.084659143518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45957.084659143518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45957.084659143518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45957.084659143518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45957.084659143518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45957.084659143518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45957.084659143518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45957.084659143518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45957.084659143518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45957.084659143518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45957.084659143518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45957.084659143518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45957.084659143518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45957.084659143518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45957.084659143518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45957.084659143518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45957.084659143518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45957.084659143518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45957.084659143518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45957.084659143518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45957.084659143518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45957.084659143518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45957.084659143518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45957.084659143518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45957.084659143518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45957.084659143518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45957.084659143518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45957.084659143518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45957.084659143518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45957.084659143518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45957.084659143518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45957.084659143518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45957.084659143518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45957.084659143518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45957.084659143518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45957.084659143518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45957.084659143518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45957.084659143518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45957.084659143518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45957.084659143518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45957.084659143518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45957.084659143518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45957.084659143518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45957.084659143518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45957.084659143518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45957.084659143518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45957.084659143518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45957.084659143518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45957.084659143518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45957.084659143518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45957.084659143518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45957.084659143518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45957.084659143518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45957.084659143518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45957.084659143518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45957.084659143518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45957.084659143518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45957.084659143518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45957.084659143518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45957.084659143518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45957.084659143518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45957.084659143518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45957.084659143518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45957.084659143518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45957.084659143518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45957.084659143518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45957.084659143518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45957.084659143518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45957.084659143518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45957.084659143518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45957.084659143518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45957.084659143518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45957.084659143518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45957.084659143518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45957.084659143518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45957.084659143518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45957.084659143518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45957.084659143518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45957.084659143518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45957.084659143518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45957.084659143518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45957.084659143518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45957.084659143518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45957.084659143518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45957.084659143518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45957.084659143518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45957.084659143518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45957.084659143518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45957.084659143518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45957.084659143518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45957.084659143518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45957.084659143518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45957.084659143518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45957.084659143518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45957.084659143518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45957.084659143518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45957.084659143518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45957.084659143518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45957.084659143518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45957.084659143518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45957.084659143518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45957.084659143518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45957.084659143518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45957.084659143518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45957.084659143518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45957.084659143518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45957.084659143518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45957.084659143518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45957.084659143518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45957.084659143518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45957.084659143518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45957.084659143518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45957.084659143518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45957.084659143518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45957.084659143518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45957.084659143518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45957.084659143518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45957.084659143518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45957.084659143518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45957.084659143518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45957.084659143518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45957.084659143518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45957.084659143518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45957.084659143518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45957.084659143518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45957.084659143518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45957.084659143518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45957.084659143518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45957.084659143518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45957.084659143518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45957.084659143518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45957.084659143518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45957.084659143518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45957.084659143518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45957.084659143518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45957.084659143518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45957.084659143518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45957.084659143518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45957.084659143518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45957.084659143518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45957.084659143518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45957.084659143518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45957.084659143518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45957.084659143518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45957.084659143518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45957.084659143518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45957.084659143518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45957.084659143518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45957.084659143518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45957.084659143518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45957.084659143518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45957.084659143518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45957.084659143518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45957.084659143518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45957.084659143518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45957.084659143518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45957.084659143518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45957.084659143518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45957.084659143518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45957.084659143518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45957.084659143518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45957.084659143518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45957.084659143518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45957.084659143518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45957.084659143518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45957.084659143518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45957.084659143518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45957.084659143518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45957.084659143518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45957.084659143518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45957.084659143518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45957.084659143518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45957.084659143518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45957.084659143518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45957.084659143518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45957.084659143518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45957.084659143518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45957.084659143518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45957.084659143518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45957.084659143518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45957.084659143518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45957.084659143518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45957.084659143518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45957.084659143518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45957.084659143518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45957.084659143518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45957.084659143518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45957.084659143518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45957.084659143518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45957.084659143518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45957.084659143518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45957.084659143518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45957.084659143518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45957.084659143518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45957.084659143518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45957.084659143518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45957.084659143518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45957.084659143518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45957.084659143518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45957.084659143518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45957.084659143518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45957.084659143518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45957.084659143518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45957.084659143518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45957.084659143518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45957.084659143518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45957.084659143518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45957.084659143518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45957.084659143518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45957.084659143518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45957.084659143518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45957.084659143518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45957.084659143518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45957.084659143518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45957.084659143518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45957.084659143518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45957.084659143518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45957.084659143518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45957.084659143518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45957.084659143518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45957.084659143518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45957.084659143518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45957.084659143518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45957.084659143518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45957.084659143518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45957.084659143518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45957.084659143518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45957.084659143518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45957.084659143518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45957.084659143518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45957.084659143518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45957.084659143518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45957.084659143518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45957.084659143518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45957.084659143518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45957.084659143518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45957.084659143518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45957.084659143518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45957.084659143518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45957.084659143518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45957.084659143518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45957.084659143518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45957.084659143518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45957.084659143518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45957.084659143518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45957.084659143518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45957.084659143518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45957.084659143518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45957.084659143518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45957.084659143518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45957.084659143518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45957.084659143518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45957.084659143518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45957.084659143518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45957.084659143518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45957.084659143518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45957.084659143518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45957.084659143518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45957.084659143518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45957.084659143518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45957.084659143518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45957.084659143518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45957.084659143518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45957.084659143518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45957.084659143518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45957.084659143518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45957.084659143518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45957.084659143518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45957.084659143518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45957.084659143518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45957.084659143518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45957.084659143518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45957.084659143518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45957.084659143518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45957.084659143518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45957.084659143518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45957.084659143518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45957.084659143518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45957.084659143518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45957.084659143518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45957.084659143518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45957.084659143518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45957.084659143518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45957.084659143518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45957.084659143518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45957.084659143518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45957.084659143518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45957.084659143518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45957.084659143518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45957.084659143518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45957.084659143518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45957.084659143518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45957.084659143518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45957.084659143518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45957.084659143518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45957.084659143518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45957.084659143518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45957.084659143518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45957.084659143518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45957.084659143518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45957.084659143518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45957.084659143518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45957.084659143518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45957.084659143518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45957.084659143518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45957.084659143518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45957.084659143518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45957.084659143518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45957.084659143518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45957.084659143518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45957.084659143518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45957.084659143518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45957.084659143518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45957.084659143518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45957.084659143518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45957.084659143518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45957.084659143518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45957.084659143518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45957.084659143518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45957.084659143518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45957.084659143518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45957.084659143518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45957.084659143518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45957.084659143518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45957.084659143518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45957.084659143518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45957.084659143518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45957.084659143518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45957.084659143518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45957.084659143518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45957.084659143518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45957.084659143518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45957.084659143518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45957.084659143518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45957.084659143518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45957.084659143518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45957.084659143518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45957.084659143518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45957.084659143518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45957.084659143518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45957.084659143518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45957.084659143518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45957.084659143518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45957.084659143518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45957.084659143518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45957.084659143518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45957.084659143518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45957.084659143518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45957.084659143518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45957.084659143518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45957.084659143518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45957.084659143518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45957.084659143518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45957.084659143518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45957.084659143518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45957.084659143518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45957.084659143518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45957.084659143518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45957.084659143518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45957.084659143518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45957.084659143518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45957.084659143518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45957.084659143518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45957.084659143518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45957.084659143518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45957.084659143518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45957.084659143518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45957.084659143518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45957.084659143518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45957.084659143518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45957.084659143518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45957.084659143518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45957.084659143518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45957.084659143518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45957.084659143518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45957.084659143518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45957.084659143518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45957.084659143518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45957.084659143518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45957.084659143518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45957.084659143518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45957.084659143518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45957.084659143518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45957.084659143518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45957.084659143518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45957.084659143518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45957.084659143518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45957.084659143518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45957.084659143518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45957.084659143518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45957.084659143518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45957.084659143518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45957.084659143518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45957.084659143518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45957.084659143518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45957.084659143518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45957.084659143518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45957.084659143518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45957.084659143518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45957.084659143518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45957.084659143518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45957.084659143518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45957.084659143518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45957.084659143518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45957.084659143518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45957.084659143518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45957.084659143518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45957.084659143518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45957.084659143518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45957.084659143518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45957.084659143518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45957.084659143518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45957.084659143518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45957.084659143518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45957.084659143518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45957.084659143518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45957.084659143518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45957.084659143518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45957.084659143518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45957.084659143518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45957.084659143518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45957.084659143518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45957.084659143518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45957.084659143518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45957.084659143518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45957.084659143518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45957.084659143518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45957.084659143518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45957.084659143518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45957.084659143518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45957.084659143518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45957.084659143518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45957.084659143518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45957.084659143518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45957.084659143518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45957.084659143518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45957.084659143518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45957.084659143518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45957.084659143518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45957.084659143518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45957.084659143518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45957.084659143518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45957.084659143518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45957.084659143518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45957.084659143518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45957.084659143518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45957.084659143518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45957.084659143518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45957.084659143518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45957.084659143518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45957.084659143518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45957.084659143518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45957.084659143518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45957.084659143518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45957.084659143518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45957.084659143518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45957.084659143518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45957.084659143518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45957.084659143518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45957.084659143518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45957.084659143518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45957.084659143518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45957.084659143518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45957.084659143518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45957.084659143518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45957.084659143518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45957.084659143518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45957.084659143518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45957.084659143518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45957.084659143518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45957.084659143518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45957.084659143518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45957.084659143518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45957.084659143518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45957.084659143518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45957.084659143518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45957.084659143518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45957.084659143518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45957.084659143518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45957.084659143518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45957.084659143518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45957.084659143518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45957.084659143518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45957.084659143518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45957.084659143518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45957.084659143518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45957.084659143518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45957.084659143518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45957.084659143518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45957.084659143518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45957.084659143518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45957.084659143518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45957.084659143518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45957.084659143518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45957.084659143518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45957.084659143518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45957.084659143518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45957.084659143518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45957.084659143518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45957.084659143518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45957.084659143518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45957.084659143518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45957.084659143518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45957.084659143518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45957.084659143518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45957.084659143518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45957.084659143518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45957.084659143518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45957.084659143518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45957.084659143518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45957.084659143518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45957.084659143518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45957.084659143518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45957.084659143518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45957.084659143518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45957.084659143518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45957.084659143518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45957.084659143518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45957.084659143518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45957.084659143518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45957.084659143518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45957.084659143518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45957.084659143518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45957.084659143518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45957.084659143518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45957.084659143518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45957.084659143518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45957.084659143518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45957.084659143518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45957.084659143518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45957.084659143518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45957.084659143518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45957.084659143518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45957.084659143518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45957.084659143518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45957.084659143518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45957.084659143518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45957.084659143518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45957.084659143518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45957.084659143518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45957.084659143518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45957.084659143518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45957.084659143518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45957.084659143518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45957.084659143518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45957.084659143518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45957.084659143518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45957.084659143518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45957.084659143518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45957.084659143518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45957.084659143518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45957.084659143518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45957.084659143518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45957.084659143518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45957.084659143518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45957.084659143518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45957.084659143518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45957.084659143518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45957.084659143518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45957.084659143518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45957.084659143518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45957.084659143518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45957.084659143518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45957.084659143518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45957.084659143518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45957.084659143518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45957.084659143518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45957.084659143518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45957.084659143518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45957.084659143518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45957.084659143518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45957.084659143518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45957.084659143518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45957.084659143518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45957.084659143518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45957.084659143518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45957.084659143518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45957.084659143518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45957.084659143518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45957.084659143518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45957.084659143518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45957.084659143518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45957.084659143518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45957.084659143518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45957.084659143518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45957.084659143518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45957.084659143518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45957.084659143518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45957.084659143518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45957.084659143518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45957.084659143518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45957.084659143518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45957.084659143518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45957.084659143518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45957.084659143518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45957.084659143518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45957.084659143518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45957.084659143518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45957.084659143518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45957.084659143518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45957.084659143518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45957.084659143518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45957.084659143518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45957.084659143518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45957.084659143518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45957.084659143518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45957.084659143518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45957.084659143518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45957.084659143518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45957.084659143518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45957.084659143518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45957.084659143518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45957.084659143518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45957.084659143518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45957.084659143518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45957.084659143518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45957.084659143518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45957.084659143518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45957.084659143518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45957.084659143518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45957.084659143518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45957.084659143518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45957.084659143518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45957.084659143518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45957.084659143518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45957.084659143518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45957.084659143518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45957.084659143518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45957.084659143518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45957.084659143518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45957.084659143518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45957.084659143518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45957.084659143518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45957.084659143518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45957.084659143518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45957.084659143518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45957.084659143518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45957.084659143518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45957.084659143518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45957.084659143518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45957.084659143518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45957.084659143518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45957.084659143518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45957.084659143518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45957.084659143518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45957.084659143518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45957.084659143518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45957.084659143518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45957.084659143518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45957.084659143518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45957.084659143518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45957.084659143518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45957.084659143518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45957.084659143518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45957.084659143518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45957.084659143518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45957.084659143518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45957.084659143518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45957.084659143518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45957.084659143518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45957.084659143518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45957.084659143518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45957.084659143518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45957.084659143518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45957.084659143518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45957.084659143518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45957.084659143518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45957.084659143518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45957.084659143518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45957.084659143518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45957.084659143518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45957.084659143518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45957.084659143518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45957.084659143518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45957.084659143518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45957.084659143518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45957.084659143518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45957.084659143518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45957.084659143518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45957.084659143518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45957.084659143518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45957.084659143518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45957.084659143518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45957.084659143518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45957.084659143518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45957.084659143518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45957.084659143518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45957.084659143518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45957.084659143518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45957.084659143518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45957.084659143518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45957.084659143518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45957.084659143518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45957.084659143518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45957.084659143518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45957.084659143518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45957.084659143518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45957.084659143518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45957.084659143518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45957.084659143518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45957.084659143518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45957.084659143518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45957.084659143518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45957.084659143518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45957.084659143518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45957.084659143518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45957.084659143518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45957.084659143518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45957.084659143518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45957.084659143518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45957.084659143518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45957.084659143518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45957.084659143518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45957.084659143518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45957.084659143518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45957.084659143518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45957.084659143518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45957.084659143518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45957.084659143518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45957.084659143518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45957.084659143518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45957.084659143518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45957.084659143518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45957.084659143518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45957.084659143518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45957.084659143518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45957.084659143518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45957.084659143518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45957.084659143518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45957.084659143518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45957.084659143518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45957.084659143518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45957.084659143518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45957.084659143518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45957.084659143518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45957.084659143518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45957.084659143518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45957.084659143518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45957.084659143518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45957.084659143518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45957.084659143518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45957.084659143518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45957.084659143518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45957.084659143518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45957.084659143518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45957.084659143518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45957.084659143518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45957.084659143518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45957.084659143518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45957.084659143518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45957.084659143518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45957.084659143518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45957.084659143518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45957.084659143518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45957.084659143518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45957.084659143518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45957.084659143518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45957.084659143518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45957.084659143518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45957.084659143518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45957.084659143518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45957.084659143518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45957.084659143518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45957.084659143518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45957.084659143518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45957.084659143518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45957.084659143518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45957.084659143518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45957.084659143518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45957.084659143518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45957.084659143518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45957.084659143518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45957.084659143518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45957.084659143518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45957.084659143518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45957.084659143518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45957.084659143518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45957.084659143518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45957.084659143518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45957.084659143518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45957.084659143518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45957.084659143518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45957.084659143518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45957.084659143518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45957.084659143518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45957.084659143518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45957.084659143518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45957.084659143518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45957.084659143518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45957.084659143518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45957.084659143518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45957.084659143518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45957.084659143518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45957.084659143518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45957.084659143518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45957.084659143518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45957.084659143518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45957.084659143518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45957.084659143518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45957.084659143518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45957.084659143518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45957.084659143518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45957.084659143518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45957.084659143518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45957.084659143518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45957.084659143518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45957.084659143518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45957.084659143518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45957.084659143518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45957.084659143518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45957.084659143518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45957.084659143518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45957.084659143518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45957.084659143518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45957.084659143518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45957.084659143518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45957.084659143518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45957.084659143518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45957.084659143518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45957.084659143518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45957.084659143518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45957.084659143518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45957.084659143518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45957.084659143518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45957.084659143518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45957.084659143518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45957.084659143518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45957.084659143518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45957.084659143518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45957.084659143518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45957.084659143518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45957.084659143518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45957.084659143518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45957.084659143518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45957.084659143518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45957.084659143518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45957.084659143518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45957.084659143518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45957.084659143518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45957.084659143518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45957.084659143518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45957.084659143518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45957.084659143518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45957.084659143518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45957.084659143518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45957.084659143518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45957.084659143518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45957.084659143518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45957.084659143518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45957.084659143518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45957.084659143518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45957.084659143518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45957.084659143518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45957.084659143518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45957.084659143518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45957.084659143518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45957.084659143518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45957.084659143518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45957.084659143518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45957.084659143518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45957.084659143518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45957.084659143518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45957.084659143518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45957.084659143518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45957.084659143518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45957.084659143518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45957.084659143518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45957.084659143518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45957.084659143518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45957.084659143518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45957.084659143518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45957.084659143518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45957.084659143518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45957.084659143518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45957.084659143518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45957.084659143518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45957.084659143518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45957.084659143518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45957.084659143518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45957.084659143518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45957.084659143518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45957.084659143518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45957.084659143518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45957.084659143518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45957.084659143518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45957.084659143518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45957.084659143518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45957.084659143518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45957.084659143518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45957.084659143518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45957.084659143518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45957.084659143518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45957.084659143518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45957.084659143518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45957.084659143518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45957.084659143518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45957.084659143518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45957.084659143518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45957.084659143518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45957.084659143518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45957.084659143518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45957.084659143518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45957.084659143518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45957.084659143518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45957.084659143518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45957.084659143518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45957.084659143518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45957.084659143518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45957.084659143518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45957.084659143518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45957.084659143518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45957.084659143518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45957.084659143518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45957.084659143518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45957.084659143518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45957.084659143518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45957.084659143518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45957.084659143518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45957.084659143518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45957.084659143518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45957.084659143518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45957.084659143518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45957.084659143518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45957.084659143518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45957.084659143518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45957.084659143518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45957.084659143518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45957.084659143518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45957.084659143518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45957.084659143518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45957.084659143518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45957.084659143518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45957.084659143518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45957.084659143518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45957.084659143518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45957.084659143518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45957.084659143518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45957.084659143518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45957.084659143518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45957.084659143518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45957.084659143518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45957.084659143518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45957.084659143518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45957.084659143518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45957.084659143518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45957.084659143518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45957.084659143518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45957.084659143518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45957.084659143518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253.60394155092217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3.4499369212935562</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45957.084659143518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45957.084659143518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45957.084659143518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45957.084659143518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45957.084659143518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45957.084659143518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45957.084659143518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45957.084659143518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45957.084659143518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45957.084659143518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45957.084659143518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45957.084659143518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45957.084659143518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45957.084659143518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45957.084659143518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45957.084659143518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45957.084659143518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45957.084659143518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45957.084659143518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45957.084659143518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45957.084659143518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45957.084659143518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45957.084659143518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45957.084659143518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45957.084659143518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45957.084659143518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45957.084659143518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45957.084659143518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45957.084659143518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45957.084659143518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45957.084659143518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45957.084659143518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45957.084659143518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45957.084659143518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45957.084659143518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45957.084659143518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45957.084659143518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45957.084659143518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45957.084659143518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45957.084659143518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45957.084659143518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45957.084659143518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45957.084659143518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45957.084659143518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45957.084659143518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45957.084659143518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45957.084659143518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45957.084659143518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45957.084659143518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45957.084659143518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45957.084659143518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45957.084659143518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45957.084659143518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45957.084659143518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45957.084659143518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45957.084659143518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45957.084659143518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45957.084659143518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45957.084659143518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45957.084659143518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45957.084659143518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45957.084659143518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45957.084659143518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45957.084659143518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45957.084659143518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45957.084659143518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45957.084659143518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45957.084659143518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45957.084659143518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45957.084659143518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45957.084659143518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45957.084659143518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45957.084659143518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45957.084659143518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45957.084659143518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45957.084659143518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45957.084659143518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45957.084659143518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45957.084659143518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45957.084659143518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45957.084659143518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45957.084659143518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45957.084659143518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45957.084659143518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45957.084659143518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45957.084659143518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45957.084659143518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45957.084659143518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45957.084659143518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45957.084659143518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45957.084659143518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45957.084659143518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45957.084659143518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45957.084659143518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45957.084659143518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45957.084659143518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45957.084659143518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45957.084659143518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45957.084659143518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45957.084659143518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45957.084659143518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45957.084659143518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45957.084659143518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45957.084659143518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45957.084659143518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45957.084659143518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45957.084659143518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45957.084659143518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45957.084659143518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45957.084659143518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45957.084659143518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45957.084659143518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45957.084659143518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45957.084659143518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45957.084659143518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45957.084659143518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45957.084659143518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45957.084659143518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45957.084659143518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45957.084659143518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45957.084659143518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45957.084659143518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45957.084659143518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45957.084659143518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45957.084659143518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45957.084659143518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45957.084659143518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45957.084659143518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45957.084659143518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45957.084659143518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45957.084659143518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45957.084659143518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45957.084659143518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45957.084659143518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45957.084659143518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45957.084659143518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45957.084659143518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45957.084659143518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45957.084659143518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45957.084659143518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45957.084659143518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45957.084659143518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45957.084659143518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45957.084659143518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45957.084659143518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45957.084659143518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45957.084659143518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45957.084659143518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45957.084659143518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45957.084659143518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45957.084659143518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45957.084659143518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45957.084659143518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45957.084659143518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45957.084659143518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45957.084659143518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45957.084659143518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45957.084659143518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45957.084659143518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45957.084659143518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45957.084659143518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45957.084659143518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45957.084659143518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45957.084659143518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45957.084659143518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45957.084659143518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45957.084659143518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45957.084659143518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45957.084659143518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45957.084659143518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45957.084659143518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45957.084659143518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45957.084659143518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45957.084659143518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45957.084659143518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45957.084659143518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45957.084659143518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45957.084659143518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45957.084659143518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45957.084659143518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45957.084659143518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45957.084659143518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45957.084659143518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45957.084659143518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45957.084659143518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45957.084659143518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45957.084659143518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45957.084659143518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45957.084659143518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45957.084659143518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45957.084659143518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45957.084659143518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45957.084659143518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45957.084659143518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45957.084659143518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45957.084659143518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45957.084659143518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45957.084659143518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45957.084659143518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45957.084659143518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45957.084659143518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45957.084659143518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45957.084659143518</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45957.084659143518</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65.252598958330054</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30.895781828701729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8.4235480324059608</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0.23131423610902857</v>
      </c>
      <c r="H5" s="153">
        <v>45956.426793981482</v>
      </c>
      <c r="I5" s="152" t="str">
        <f>IFERROR(VLOOKUP(D5,DB!A:F,6,0),"")</f>
        <v>SCECO</v>
      </c>
      <c r="J5" s="152" t="str">
        <f>IFERROR(VLOOKUP(D5,DB!A:G,7,0),"")</f>
        <v>No BB Design</v>
      </c>
      <c r="K5" s="152" t="s">
        <v>39095</v>
      </c>
      <c r="L5" s="152" t="str">
        <f>IFERROR(VLOOKUP(D5,DB!A:I,9,0),"")</f>
        <v>Latis</v>
      </c>
    </row>
    <row r="6" spans="1:13" ht="15">
      <c r="A6" s="152" t="s">
        <v>39096</v>
      </c>
      <c r="B6" s="152" t="str">
        <f>IFERROR(VLOOKUP(D6,DB!A:K,11,0),"")</f>
        <v>R5</v>
      </c>
      <c r="C6" s="152">
        <v>1</v>
      </c>
      <c r="D6" s="152" t="s">
        <v>35058</v>
      </c>
      <c r="E6" s="152" t="s">
        <v>38998</v>
      </c>
      <c r="F6" s="153">
        <v>45957.065497685187</v>
      </c>
      <c r="G6" s="154">
        <f ca="1">IFERROR(NOW()-F6,"")</f>
        <v>1.9161458330927417E-2</v>
      </c>
      <c r="H6" s="153">
        <v>45957.05978009259</v>
      </c>
      <c r="I6" s="152" t="str">
        <f>IFERROR(VLOOKUP(D6,DB!A:F,6,0),"")</f>
        <v>Generator-SG</v>
      </c>
      <c r="J6" s="152" t="str">
        <f>IFERROR(VLOOKUP(D6,DB!A:G,7,0),"")</f>
        <v>Vandalized</v>
      </c>
      <c r="K6" s="152" t="s">
        <v>39097</v>
      </c>
      <c r="L6" s="152" t="str">
        <f>IFERROR(VLOOKUP(D6,DB!A:I,9,0),"")</f>
        <v>Latis</v>
      </c>
    </row>
    <row r="7" spans="1:13" ht="15">
      <c r="A7" s="152"/>
      <c r="B7" s="152" t="str">
        <f>IFERROR(VLOOKUP(D7,DB!A:K,11,0),"")</f>
        <v/>
      </c>
      <c r="C7" s="152"/>
      <c r="D7" s="152"/>
      <c r="E7" s="152"/>
      <c r="F7" s="153"/>
      <c r="G7" s="154">
        <f ca="1">IFERROR(NOW()-F7,"")</f>
        <v>45957.084659143518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45957.084659143518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45957.084659143518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45957.084659143518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45957.084659143518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45957.084659143518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45957.084659143518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45957.084659143518</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45957.084659143518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45957.084659143518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45957.084659143518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45957.084659143518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45957.084659143518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45957.084659143518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45957.084659143518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45957.084659143518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45957.084659143518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45957.084659143518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45957.084659143518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45957.084659143518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45957.084659143518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45957.084659143518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45957.084659143518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45957.084659143518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45957.084659143518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45957.084659143518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45957.084659143518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45957.084659143518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45957.084659143518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45957.084659143518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45957.084659143518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45957.084659143518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45957.084659143518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45957.084659143518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45957.084659143518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45957.084659143518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45957.084659143518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45957.084659143518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45957.084659143518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45957.084659143518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45957.084659143518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45957.084659143518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45957.084659143518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45957.084659143518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45957.084659143518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45957.084659143518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45957.084659143518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45957.084659143518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45957.084659143518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45957.084659143518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45957.084659143518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45957.084659143518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45957.084659143518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45957.084659143518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45957.084659143518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45957.084659143518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45957.084659143518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45957.084659143518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45957.084659143518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45957.084659143518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45957.084659143518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45957.084659143518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45957.084659143518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45957.084659143518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45957.084659143518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45957.084659143518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45957.084659143518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45957.084659143518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45957.084659143518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45957.084659143518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45957.084659143518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45957.084659143518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45957.084659143518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45957.084659143518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45957.084659143518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45957.084659143518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45957.084659143518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45957.084659143518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45957.084659143518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45957.084659143518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45957.084659143518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45957.084659143518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45957.084659143518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45957.084659143518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45957.084659143518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45957.084659143518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45957.084659143518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45957.084659143518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45957.084659143518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45957.084659143518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45957.084659143518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45957.084659143518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45957.084659143518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45957.084659143518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45957.084659143518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45957.084659143518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45957.084659143518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45957.084659143518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45957.084659143518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45957.084659143518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45957.084659143518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45957.084659143518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45957.084659143518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45957.084659143518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45957.084659143518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45957.084659143518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45957.084659143518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45957.084659143518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45957.084659143518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45957.084659143518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45957.084659143518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45957.084659143518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45957.084659143518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45957.084659143518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45957.084659143518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45957.084659143518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45957.084659143518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45957.084659143518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45957.084659143518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45957.084659143518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45957.084659143518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45957.084659143518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45957.084659143518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45957.084659143518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45957.084659143518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45957.084659143518</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45957.084659143518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45957.084659143518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45957.084659143518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45957.084659143518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45957.084659143518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45957.084659143518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45957.084659143518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45957.084659143518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45957.084659143518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45957.084659143518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45957.084659143518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45957.084659143518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45957.084659143518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45957.084659143518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45957.084659143518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45957.084659143518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45957.084659143518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45957.084659143518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45957.084659143518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45957.084659143518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45957.084659143518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45957.084659143518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45957.084659143518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45957.084659143518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45957.084659143518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45957.084659143518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45957.084659143518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45957.084659143518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45957.084659143518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45957.084659143518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45957.084659143518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45957.084659143518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45957.084659143518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45957.084659143518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45957.084659143518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45957.084659143518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45957.084659143518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45957.084659143518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45957.084659143518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45957.084659143518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45957.084659143518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45957.084659143518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45957.084659143518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45957.084659143518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45957.084659143518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45957.084659143518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45957.084659143518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45957.084659143518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45957.084659143518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45957.084659143518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45957.084659143518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45957.084659143518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45957.084659143518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45957.084659143518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45957.084659143518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45957.084659143518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45957.084659143518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45957.084659143518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45957.084659143518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45957.084659143518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45957.084659143518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45957.084659143518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45957.084659143518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45957.084659143518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45957.084659143518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45957.084659143518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45957.084659143518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45957.084659143518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45957.084659143518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45957.084659143518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45957.084659143518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45957.084659143518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45957.084659143518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45957.084659143518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45957.084659143518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45957.084659143518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45957.084659143518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45957.084659143518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45957.084659143518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45957.084659143518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45957.084659143518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45957.084659143518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45957.084659143518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45957.084659143518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45957.084659143518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45957.084659143518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45957.084659143518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45957.084659143518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45957.084659143518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45957.084659143518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45957.084659143518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45957.084659143518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45957.084659143518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45957.084659143518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45957.084659143518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45957.084659143518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45957.084659143518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45957.084659143518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45957.084659143518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45957.084659143518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45957.084659143518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45957.084659143518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45957.084659143518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45957.084659143518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45957.084659143518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45957.084659143518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45957.084659143518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45957.084659143518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45957.084659143518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45957.084659143518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45957.084659143518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45957.084659143518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45957.084659143518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45957.084659143518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45957.084659143518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45957.084659143518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45957.084659143518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45957.084659143518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45957.084659143518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45957.084659143518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45957.084659143518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45957.084659143518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45957.084659143518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45957.084659143518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45957.084659143518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45957.084659143518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45957.084659143518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45957.084659143518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45957.084659143518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45957.084659143518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45957.084659143518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45957.084659143518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45957.084659143518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45957.084659143518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45957.084659143518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45957.084659143518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45957.084659143518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45957.084659143518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45957.084659143518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45957.084659143518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45957.084659143518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45957.084659143518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45957.084659143518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45957.084659143518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45957.084659143518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45957.084659143518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45957.084659143518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45957.084659143518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45957.084659143518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45957.084659143518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45957.084659143518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45957.084659143518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45957.084659143518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45957.084659143518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45957.084659143518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45957.084659143518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45957.084659143518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45957.084659143518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45957.084659143518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45957.084659143518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45957.084659143518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45957.084659143518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45957.084659143518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45957.084659143518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45957.084659143518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45957.084659143518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45957.084659143518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45957.084659143518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45957.084659143518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45957.084659143518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45957.084659143518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45957.084659143518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45957.084659143518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45957.084659143518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45957.084659143518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45957.084659143518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45957.084659143518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45957.084659143518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45957.084659143518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45957.084659143518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45957.084659143518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45957.084659143518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45957.084659143518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45957.084659143518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45957.084659143518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45957.084659143518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45957.084659143518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45957.084659143518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45957.084659143518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45957.084659143518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45957.084659143518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45957.084659143518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45957.084659143518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45957.084659143518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45957.084659143518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45957.084659143518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45957.084659143518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45957.084659143518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45957.084659143518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45957.084659143518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45957.084659143518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45957.084659143518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45957.084659143518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45957.084659143518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45957.084659143518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45957.084659143518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45957.084659143518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45957.084659143518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45957.084659143518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45957.084659143518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45957.084659143518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45957.084659143518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45957.084659143518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45957.084659143518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45957.084659143518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45957.084659143518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45957.084659143518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45957.084659143518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45957.084659143518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45957.084659143518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45957.084659143518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45957.084659143518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45957.084659143518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45957.084659143518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45957.084659143518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45957.084659143518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45957.084659143518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45957.084659143518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45957.084659143518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45957.084659143518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45957.084659143518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45957.084659143518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45957.084659143518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45957.084659143518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45957.084659143518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45957.084659143518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45957.084659143518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45957.084659143518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45957.084659143518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45957.084659143518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45957.084659143518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45957.084659143518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45957.084659143518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45957.084659143518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45957.084659143518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45957.084659143518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45957.084659143518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45957.084659143518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45957.084659143518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45957.084659143518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45957.084659143518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45957.084659143518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45957.084659143518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45957.084659143518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45957.084659143518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45957.084659143518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45957.084659143518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45957.084659143518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45957.084659143518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45957.084659143518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45957.084659143518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45957.084659143518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45957.084659143518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45957.084659143518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45957.084659143518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45957.084659143518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45957.084659143518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45957.084659143518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45957.084659143518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45957.084659143518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45957.084659143518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45957.084659143518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45957.084659143518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45957.084659143518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45957.084659143518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45957.084659143518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45957.084659143518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45957.084659143518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45957.084659143518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45957.084659143518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45957.084659143518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45957.084659143518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45957.084659143518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45957.084659143518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45957.084659143518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45957.084659143518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45957.084659143518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45957.084659143518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45957.084659143518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45957.084659143518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45957.084659143518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45957.084659143518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45957.084659143518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45957.084659143518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45957.084659143518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45957.084659143518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45957.084659143518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45957.084659143518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45957.084659143518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45957.084659143518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45957.084659143518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45957.084659143518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45957.084659143518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45957.084659143518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45957.084659143518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45957.084659143518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45957.084659143518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45957.084659143518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45957.084659143518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45957.084659143518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45957.084659143518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45957.084659143518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45957.084659143518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45957.084659143518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45957.084659143518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45957.084659143518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45957.084659143518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45957.084659143518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45957.084659143518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45957.084659143518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45957.084659143518</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9"/>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33626</v>
      </c>
      <c r="E2" s="106" t="s">
        <v>38998</v>
      </c>
      <c r="F2" s="107">
        <v>45957.035636574074</v>
      </c>
      <c r="G2" s="77">
        <f ca="1">IFERROR(NOW()-F2,"-")</f>
        <v>4.9022569444787223E-2</v>
      </c>
      <c r="H2" s="107">
        <v>45957.030081018522</v>
      </c>
      <c r="I2" s="103" t="str">
        <f>IFERROR(VLOOKUP(D2,DB!A:F,6,0),"")</f>
        <v>Generator-DG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45957.084659143518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45957.084659143518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45957.084659143518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45957.084659143518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45957.084659143518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45957.084659143518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45957.084659143518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45957.084659143518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45957.084659143518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45957.084659143518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45957.084659143518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45957.084659143518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45957.084659143518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45957.084659143518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45957.084659143518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45957.084659143518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45957.084659143518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45957.084659143518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45957.084659143518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45957.084659143518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45957.084659143518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45957.084659143518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45957.084659143518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45957.084659143518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45957.084659143518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45957.084659143518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45957.084659143518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45957.084659143518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45957.084659143518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45957.084659143518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45957.084659143518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45957.084659143518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45957.084659143518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45957.084659143518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45957.084659143518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45957.084659143518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45957.084659143518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45957.084659143518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45957.084659143518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45957.084659143518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45957.084659143518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45957.084659143518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45957.084659143518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45957.084659143518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45957.084659143518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45957.084659143518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45957.084659143518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45957.084659143518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45957.084659143518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45957.084659143518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45957.084659143518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45957.084659143518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45957.084659143518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45957.084659143518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45957.084659143518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45957.084659143518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45957.084659143518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45957.084659143518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45957.084659143518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45957.084659143518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45957.084659143518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45957.084659143518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45957.084659143518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45957.084659143518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45957.084659143518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45957.084659143518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45957.084659143518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45957.084659143518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45957.084659143518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45957.084659143518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45957.084659143518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45957.084659143518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45957.084659143518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45957.084659143518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45957.084659143518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45957.084659143518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45957.084659143518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45957.084659143518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45957.084659143518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45957.084659143518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45957.084659143518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45957.084659143518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45957.084659143518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45957.084659143518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45957.084659143518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45957.084659143518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45957.084659143518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45957.084659143518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45957.084659143518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45957.084659143518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45957.084659143518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45957.084659143518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45957.084659143518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45957.084659143518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45957.084659143518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45957.084659143518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45957.084659143518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45957.084659143518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45957.084659143518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45957.084659143518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45957.084659143518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45957.084659143518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45957.084659143518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45957.084659143518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45957.084659143518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45957.084659143518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45957.084659143518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45957.084659143518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45957.084659143518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45957.084659143518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45957.084659143518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45957.084659143518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45957.084659143518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45957.084659143518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45957.084659143518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45957.084659143518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45957.084659143518</v>
      </c>
      <c r="H119" s="107"/>
      <c r="I119" s="103" t="str">
        <f>IFERROR(VLOOKUP(D119,DB!A:F,6,0),"")</f>
        <v/>
      </c>
      <c r="J119" s="102" t="str">
        <f>IFERROR(VLOOKUP(D119,DB!A:G,7,0),"")</f>
        <v/>
      </c>
      <c r="K119" s="108"/>
      <c r="L119" s="109" t="str">
        <f>IFERROR(VLOOKUP(D119,DB!A:I,9,0),"")</f>
        <v/>
      </c>
    </row>
  </sheetData>
  <dataValidations count="2">
    <dataValidation allowBlank="1" showInputMessage="1" showErrorMessage="1" sqref="E1" xr:uid="{380493DB-286A-4683-AF55-C78F04945A49}"/>
    <dataValidation type="list" allowBlank="1" showInputMessage="1" showErrorMessage="1" sqref="E2:E1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2025-10-26T23:02:27Z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